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3256" windowHeight="13176"/>
  </bookViews>
  <sheets>
    <sheet name="OBJ 1" sheetId="2" r:id="rId1"/>
    <sheet name="OBJ 2" sheetId="12" r:id="rId2"/>
    <sheet name="OBJ 3" sheetId="13" r:id="rId3"/>
    <sheet name="OBJ 4" sheetId="10" r:id="rId4"/>
    <sheet name="OBJ 5" sheetId="11" r:id="rId5"/>
    <sheet name="Riepilogo_complessivo" sheetId="8" r:id="rId6"/>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3" i="8" l="1"/>
  <c r="N13" i="8" s="1"/>
  <c r="O13" i="8"/>
  <c r="L13" i="8"/>
  <c r="J13" i="8" s="1"/>
  <c r="K13" i="8"/>
  <c r="H13" i="8"/>
  <c r="I13" i="8" s="1"/>
  <c r="G13" i="8"/>
  <c r="D13" i="8"/>
  <c r="C13" i="8"/>
  <c r="P12" i="8"/>
  <c r="N12" i="8" s="1"/>
  <c r="O12" i="8"/>
  <c r="L12" i="8"/>
  <c r="M12" i="8" s="1"/>
  <c r="K12" i="8"/>
  <c r="H12" i="8"/>
  <c r="G12" i="8"/>
  <c r="D12" i="8"/>
  <c r="E12" i="8" s="1"/>
  <c r="C12" i="8"/>
  <c r="P11" i="8"/>
  <c r="O11" i="8"/>
  <c r="L11" i="8"/>
  <c r="M11" i="8" s="1"/>
  <c r="K11" i="8"/>
  <c r="H11" i="8"/>
  <c r="I11" i="8" s="1"/>
  <c r="G11" i="8"/>
  <c r="D11" i="8"/>
  <c r="B11" i="8" s="1"/>
  <c r="C11" i="8"/>
  <c r="P10" i="8"/>
  <c r="O10" i="8"/>
  <c r="L10" i="8"/>
  <c r="J10" i="8" s="1"/>
  <c r="K10" i="8"/>
  <c r="H10" i="8"/>
  <c r="I10" i="8" s="1"/>
  <c r="G10" i="8"/>
  <c r="D10" i="8"/>
  <c r="E10" i="8" s="1"/>
  <c r="C10" i="8"/>
  <c r="D9" i="8"/>
  <c r="E9" i="8" s="1"/>
  <c r="E11" i="8"/>
  <c r="B10" i="8"/>
  <c r="P9" i="8"/>
  <c r="O9" i="8"/>
  <c r="L9" i="8"/>
  <c r="M9" i="8" s="1"/>
  <c r="K9" i="8"/>
  <c r="H9" i="8"/>
  <c r="I9" i="8" s="1"/>
  <c r="G9" i="8"/>
  <c r="N11" i="8"/>
  <c r="N10" i="8"/>
  <c r="O14" i="8"/>
  <c r="M13" i="8"/>
  <c r="J12" i="8"/>
  <c r="M10" i="8"/>
  <c r="K14" i="8"/>
  <c r="J9" i="8"/>
  <c r="F13" i="8"/>
  <c r="I12" i="8"/>
  <c r="F12" i="8"/>
  <c r="G14" i="8"/>
  <c r="C9" i="8"/>
  <c r="X50" i="11"/>
  <c r="U50" i="11"/>
  <c r="R50" i="11"/>
  <c r="O50" i="11"/>
  <c r="L50" i="11"/>
  <c r="I50" i="11"/>
  <c r="F50" i="11"/>
  <c r="C50" i="11"/>
  <c r="X49" i="11"/>
  <c r="U49" i="11"/>
  <c r="R49" i="11"/>
  <c r="O49" i="11"/>
  <c r="L49" i="11"/>
  <c r="I49" i="11"/>
  <c r="F49" i="11"/>
  <c r="C49" i="11"/>
  <c r="W48" i="11"/>
  <c r="V48" i="11"/>
  <c r="X48" i="11" s="1"/>
  <c r="Q48" i="11"/>
  <c r="P48" i="11"/>
  <c r="R48" i="11" s="1"/>
  <c r="K48" i="11"/>
  <c r="J48" i="11"/>
  <c r="L48" i="11" s="1"/>
  <c r="E48" i="11"/>
  <c r="D48" i="11"/>
  <c r="F48" i="11" s="1"/>
  <c r="X47" i="11"/>
  <c r="U47" i="11"/>
  <c r="R47" i="11"/>
  <c r="O47" i="11"/>
  <c r="L47" i="11"/>
  <c r="I47" i="11"/>
  <c r="F47" i="11"/>
  <c r="C47" i="11"/>
  <c r="X46" i="11"/>
  <c r="U46" i="11"/>
  <c r="R46" i="11"/>
  <c r="O46" i="11"/>
  <c r="L46" i="11"/>
  <c r="I46" i="11"/>
  <c r="F46" i="11"/>
  <c r="C46" i="11"/>
  <c r="X45" i="11"/>
  <c r="U45" i="11"/>
  <c r="R45" i="11"/>
  <c r="O45" i="11"/>
  <c r="L45" i="11"/>
  <c r="I45" i="11"/>
  <c r="F45" i="11"/>
  <c r="C45" i="11"/>
  <c r="X44" i="11"/>
  <c r="U44" i="11"/>
  <c r="R44" i="11"/>
  <c r="O44" i="11"/>
  <c r="L44" i="11"/>
  <c r="I44" i="11"/>
  <c r="F44" i="11"/>
  <c r="C44" i="11"/>
  <c r="X43" i="11"/>
  <c r="U43" i="11"/>
  <c r="R43" i="11"/>
  <c r="O43" i="11"/>
  <c r="L43" i="11"/>
  <c r="I43" i="11"/>
  <c r="F43" i="11"/>
  <c r="C43" i="11"/>
  <c r="X42" i="11"/>
  <c r="U42" i="11"/>
  <c r="R42" i="11"/>
  <c r="O42" i="11"/>
  <c r="L42" i="11"/>
  <c r="I42" i="11"/>
  <c r="F42" i="11"/>
  <c r="C42" i="11"/>
  <c r="X41" i="11"/>
  <c r="U41" i="11"/>
  <c r="R41" i="11"/>
  <c r="O41" i="11"/>
  <c r="L41" i="11"/>
  <c r="I41" i="11"/>
  <c r="F41" i="11"/>
  <c r="C41" i="11"/>
  <c r="X40" i="11"/>
  <c r="U40" i="11"/>
  <c r="R40" i="11"/>
  <c r="O40" i="11"/>
  <c r="L40" i="11"/>
  <c r="I40" i="11"/>
  <c r="F40" i="11"/>
  <c r="C40" i="11"/>
  <c r="X39" i="11"/>
  <c r="U39" i="11"/>
  <c r="U48" i="11" s="1"/>
  <c r="R39" i="11"/>
  <c r="O39" i="11"/>
  <c r="O48" i="11" s="1"/>
  <c r="L39" i="11"/>
  <c r="I39" i="11"/>
  <c r="I48" i="11" s="1"/>
  <c r="F39" i="11"/>
  <c r="C39" i="11"/>
  <c r="C48" i="11" s="1"/>
  <c r="X38" i="11"/>
  <c r="W38" i="11"/>
  <c r="V38" i="11"/>
  <c r="Q38" i="11"/>
  <c r="P38" i="11"/>
  <c r="R38" i="11" s="1"/>
  <c r="L38" i="11"/>
  <c r="K38" i="11"/>
  <c r="J38" i="11"/>
  <c r="F38" i="11"/>
  <c r="E38" i="11"/>
  <c r="D38" i="11"/>
  <c r="X37" i="11"/>
  <c r="U37" i="11"/>
  <c r="R37" i="11"/>
  <c r="O37" i="11"/>
  <c r="L37" i="11"/>
  <c r="I37" i="11"/>
  <c r="F37" i="11"/>
  <c r="C37" i="11"/>
  <c r="X36" i="11"/>
  <c r="U36" i="11"/>
  <c r="R36" i="11"/>
  <c r="O36" i="11"/>
  <c r="L36" i="11"/>
  <c r="I36" i="11"/>
  <c r="F36" i="11"/>
  <c r="C36" i="11"/>
  <c r="X35" i="11"/>
  <c r="U35" i="11"/>
  <c r="R35" i="11"/>
  <c r="O35" i="11"/>
  <c r="L35" i="11"/>
  <c r="I35" i="11"/>
  <c r="F35" i="11"/>
  <c r="C35" i="11"/>
  <c r="X34" i="11"/>
  <c r="U34" i="11"/>
  <c r="R34" i="11"/>
  <c r="O34" i="11"/>
  <c r="L34" i="11"/>
  <c r="I34" i="11"/>
  <c r="F34" i="11"/>
  <c r="C34" i="11"/>
  <c r="X33" i="11"/>
  <c r="U33" i="11"/>
  <c r="R33" i="11"/>
  <c r="O33" i="11"/>
  <c r="L33" i="11"/>
  <c r="I33" i="11"/>
  <c r="F33" i="11"/>
  <c r="C33" i="11"/>
  <c r="X32" i="11"/>
  <c r="U32" i="11"/>
  <c r="R32" i="11"/>
  <c r="O32" i="11"/>
  <c r="L32" i="11"/>
  <c r="I32" i="11"/>
  <c r="F32" i="11"/>
  <c r="C32" i="11"/>
  <c r="X31" i="11"/>
  <c r="U31" i="11"/>
  <c r="R31" i="11"/>
  <c r="O31" i="11"/>
  <c r="L31" i="11"/>
  <c r="I31" i="11"/>
  <c r="F31" i="11"/>
  <c r="C31" i="11"/>
  <c r="X30" i="11"/>
  <c r="U30" i="11"/>
  <c r="R30" i="11"/>
  <c r="O30" i="11"/>
  <c r="L30" i="11"/>
  <c r="I30" i="11"/>
  <c r="F30" i="11"/>
  <c r="C30" i="11"/>
  <c r="X29" i="11"/>
  <c r="U29" i="11"/>
  <c r="U38" i="11" s="1"/>
  <c r="R29" i="11"/>
  <c r="O29" i="11"/>
  <c r="O38" i="11" s="1"/>
  <c r="L29" i="11"/>
  <c r="I29" i="11"/>
  <c r="I38" i="11" s="1"/>
  <c r="F29" i="11"/>
  <c r="C29" i="11"/>
  <c r="C38" i="11" s="1"/>
  <c r="X28" i="11"/>
  <c r="W28" i="11"/>
  <c r="W51" i="11" s="1"/>
  <c r="V28" i="11"/>
  <c r="V51" i="11" s="1"/>
  <c r="D58" i="11" s="1"/>
  <c r="R28" i="11"/>
  <c r="Q28" i="11"/>
  <c r="Q51" i="11" s="1"/>
  <c r="P28" i="11"/>
  <c r="P51" i="11" s="1"/>
  <c r="D57" i="11" s="1"/>
  <c r="L28" i="11"/>
  <c r="K28" i="11"/>
  <c r="K51" i="11" s="1"/>
  <c r="J28" i="11"/>
  <c r="J51" i="11" s="1"/>
  <c r="D56" i="11" s="1"/>
  <c r="F28" i="11"/>
  <c r="E28" i="11"/>
  <c r="E51" i="11" s="1"/>
  <c r="D28" i="11"/>
  <c r="D51" i="11" s="1"/>
  <c r="D55" i="11" s="1"/>
  <c r="X27" i="11"/>
  <c r="U27" i="11"/>
  <c r="R27" i="11"/>
  <c r="O27" i="11"/>
  <c r="L27" i="11"/>
  <c r="I27" i="11"/>
  <c r="F27" i="11"/>
  <c r="C27" i="11"/>
  <c r="X26" i="11"/>
  <c r="U26" i="11"/>
  <c r="R26" i="11"/>
  <c r="O26" i="11"/>
  <c r="L26" i="11"/>
  <c r="I26" i="11"/>
  <c r="F26" i="11"/>
  <c r="C26" i="11"/>
  <c r="X25" i="11"/>
  <c r="U25" i="11"/>
  <c r="R25" i="11"/>
  <c r="O25" i="11"/>
  <c r="L25" i="11"/>
  <c r="I25" i="11"/>
  <c r="F25" i="11"/>
  <c r="C25" i="11"/>
  <c r="X24" i="11"/>
  <c r="U24" i="11"/>
  <c r="R24" i="11"/>
  <c r="O24" i="11"/>
  <c r="L24" i="11"/>
  <c r="I24" i="11"/>
  <c r="F24" i="11"/>
  <c r="C24" i="11"/>
  <c r="X23" i="11"/>
  <c r="U23" i="11"/>
  <c r="R23" i="11"/>
  <c r="O23" i="11"/>
  <c r="L23" i="11"/>
  <c r="I23" i="11"/>
  <c r="F23" i="11"/>
  <c r="C23" i="11"/>
  <c r="X22" i="11"/>
  <c r="U22" i="11"/>
  <c r="R22" i="11"/>
  <c r="O22" i="11"/>
  <c r="L22" i="11"/>
  <c r="I22" i="11"/>
  <c r="F22" i="11"/>
  <c r="C22" i="11"/>
  <c r="X21" i="11"/>
  <c r="U21" i="11"/>
  <c r="R21" i="11"/>
  <c r="O21" i="11"/>
  <c r="L21" i="11"/>
  <c r="I21" i="11"/>
  <c r="F21" i="11"/>
  <c r="C21" i="11"/>
  <c r="X20" i="11"/>
  <c r="U20" i="11"/>
  <c r="R20" i="11"/>
  <c r="O20" i="11"/>
  <c r="L20" i="11"/>
  <c r="I20" i="11"/>
  <c r="F20" i="11"/>
  <c r="C20" i="11"/>
  <c r="X19" i="11"/>
  <c r="U19" i="11"/>
  <c r="U28" i="11" s="1"/>
  <c r="R19" i="11"/>
  <c r="O19" i="11"/>
  <c r="O28" i="11" s="1"/>
  <c r="O51" i="11" s="1"/>
  <c r="C57" i="11" s="1"/>
  <c r="L19" i="11"/>
  <c r="I19" i="11"/>
  <c r="I28" i="11" s="1"/>
  <c r="F19" i="11"/>
  <c r="C19" i="11"/>
  <c r="C28" i="11" s="1"/>
  <c r="C51" i="11" s="1"/>
  <c r="C55" i="11" s="1"/>
  <c r="X50" i="10"/>
  <c r="U50" i="10"/>
  <c r="R50" i="10"/>
  <c r="O50" i="10"/>
  <c r="L50" i="10"/>
  <c r="I50" i="10"/>
  <c r="F50" i="10"/>
  <c r="C50" i="10"/>
  <c r="X49" i="10"/>
  <c r="U49" i="10"/>
  <c r="R49" i="10"/>
  <c r="O49" i="10"/>
  <c r="L49" i="10"/>
  <c r="I49" i="10"/>
  <c r="F49" i="10"/>
  <c r="C49" i="10"/>
  <c r="W48" i="10"/>
  <c r="V48" i="10"/>
  <c r="X48" i="10" s="1"/>
  <c r="Q48" i="10"/>
  <c r="P48" i="10"/>
  <c r="R48" i="10" s="1"/>
  <c r="K48" i="10"/>
  <c r="J48" i="10"/>
  <c r="L48" i="10" s="1"/>
  <c r="F48" i="10"/>
  <c r="E48" i="10"/>
  <c r="D48" i="10"/>
  <c r="X47" i="10"/>
  <c r="U47" i="10"/>
  <c r="R47" i="10"/>
  <c r="O47" i="10"/>
  <c r="L47" i="10"/>
  <c r="I47" i="10"/>
  <c r="F47" i="10"/>
  <c r="C47" i="10"/>
  <c r="X46" i="10"/>
  <c r="U46" i="10"/>
  <c r="R46" i="10"/>
  <c r="O46" i="10"/>
  <c r="L46" i="10"/>
  <c r="I46" i="10"/>
  <c r="F46" i="10"/>
  <c r="C46" i="10"/>
  <c r="X45" i="10"/>
  <c r="U45" i="10"/>
  <c r="R45" i="10"/>
  <c r="O45" i="10"/>
  <c r="L45" i="10"/>
  <c r="I45" i="10"/>
  <c r="F45" i="10"/>
  <c r="C45" i="10"/>
  <c r="X44" i="10"/>
  <c r="U44" i="10"/>
  <c r="R44" i="10"/>
  <c r="O44" i="10"/>
  <c r="L44" i="10"/>
  <c r="I44" i="10"/>
  <c r="F44" i="10"/>
  <c r="C44" i="10"/>
  <c r="X43" i="10"/>
  <c r="U43" i="10"/>
  <c r="R43" i="10"/>
  <c r="O43" i="10"/>
  <c r="L43" i="10"/>
  <c r="I43" i="10"/>
  <c r="F43" i="10"/>
  <c r="C43" i="10"/>
  <c r="X42" i="10"/>
  <c r="U42" i="10"/>
  <c r="R42" i="10"/>
  <c r="O42" i="10"/>
  <c r="L42" i="10"/>
  <c r="I42" i="10"/>
  <c r="F42" i="10"/>
  <c r="C42" i="10"/>
  <c r="X41" i="10"/>
  <c r="U41" i="10"/>
  <c r="R41" i="10"/>
  <c r="O41" i="10"/>
  <c r="L41" i="10"/>
  <c r="I41" i="10"/>
  <c r="F41" i="10"/>
  <c r="C41" i="10"/>
  <c r="X40" i="10"/>
  <c r="U40" i="10"/>
  <c r="R40" i="10"/>
  <c r="O40" i="10"/>
  <c r="L40" i="10"/>
  <c r="I40" i="10"/>
  <c r="F40" i="10"/>
  <c r="C40" i="10"/>
  <c r="X39" i="10"/>
  <c r="U39" i="10"/>
  <c r="U48" i="10" s="1"/>
  <c r="R39" i="10"/>
  <c r="O39" i="10"/>
  <c r="O48" i="10" s="1"/>
  <c r="L39" i="10"/>
  <c r="I39" i="10"/>
  <c r="I48" i="10" s="1"/>
  <c r="F39" i="10"/>
  <c r="C39" i="10"/>
  <c r="C48" i="10" s="1"/>
  <c r="W38" i="10"/>
  <c r="V38" i="10"/>
  <c r="X38" i="10" s="1"/>
  <c r="Q38" i="10"/>
  <c r="P38" i="10"/>
  <c r="R38" i="10" s="1"/>
  <c r="K38" i="10"/>
  <c r="J38" i="10"/>
  <c r="L38" i="10" s="1"/>
  <c r="E38" i="10"/>
  <c r="D38" i="10"/>
  <c r="F38" i="10" s="1"/>
  <c r="X37" i="10"/>
  <c r="U37" i="10"/>
  <c r="R37" i="10"/>
  <c r="O37" i="10"/>
  <c r="L37" i="10"/>
  <c r="I37" i="10"/>
  <c r="F37" i="10"/>
  <c r="C37" i="10"/>
  <c r="X36" i="10"/>
  <c r="U36" i="10"/>
  <c r="R36" i="10"/>
  <c r="O36" i="10"/>
  <c r="L36" i="10"/>
  <c r="I36" i="10"/>
  <c r="F36" i="10"/>
  <c r="C36" i="10"/>
  <c r="X35" i="10"/>
  <c r="U35" i="10"/>
  <c r="R35" i="10"/>
  <c r="O35" i="10"/>
  <c r="L35" i="10"/>
  <c r="I35" i="10"/>
  <c r="F35" i="10"/>
  <c r="C35" i="10"/>
  <c r="X34" i="10"/>
  <c r="U34" i="10"/>
  <c r="R34" i="10"/>
  <c r="O34" i="10"/>
  <c r="L34" i="10"/>
  <c r="I34" i="10"/>
  <c r="F34" i="10"/>
  <c r="C34" i="10"/>
  <c r="X33" i="10"/>
  <c r="U33" i="10"/>
  <c r="R33" i="10"/>
  <c r="O33" i="10"/>
  <c r="L33" i="10"/>
  <c r="I33" i="10"/>
  <c r="F33" i="10"/>
  <c r="C33" i="10"/>
  <c r="X32" i="10"/>
  <c r="U32" i="10"/>
  <c r="R32" i="10"/>
  <c r="O32" i="10"/>
  <c r="L32" i="10"/>
  <c r="I32" i="10"/>
  <c r="F32" i="10"/>
  <c r="C32" i="10"/>
  <c r="X31" i="10"/>
  <c r="U31" i="10"/>
  <c r="R31" i="10"/>
  <c r="O31" i="10"/>
  <c r="L31" i="10"/>
  <c r="I31" i="10"/>
  <c r="F31" i="10"/>
  <c r="C31" i="10"/>
  <c r="X30" i="10"/>
  <c r="U30" i="10"/>
  <c r="R30" i="10"/>
  <c r="O30" i="10"/>
  <c r="L30" i="10"/>
  <c r="I30" i="10"/>
  <c r="F30" i="10"/>
  <c r="C30" i="10"/>
  <c r="X29" i="10"/>
  <c r="U29" i="10"/>
  <c r="U38" i="10" s="1"/>
  <c r="R29" i="10"/>
  <c r="O29" i="10"/>
  <c r="O38" i="10" s="1"/>
  <c r="L29" i="10"/>
  <c r="I29" i="10"/>
  <c r="I38" i="10" s="1"/>
  <c r="F29" i="10"/>
  <c r="C29" i="10"/>
  <c r="C38" i="10" s="1"/>
  <c r="W28" i="10"/>
  <c r="W51" i="10" s="1"/>
  <c r="V28" i="10"/>
  <c r="X28" i="10" s="1"/>
  <c r="Q28" i="10"/>
  <c r="Q51" i="10" s="1"/>
  <c r="P28" i="10"/>
  <c r="P51" i="10" s="1"/>
  <c r="D57" i="10" s="1"/>
  <c r="K28" i="10"/>
  <c r="K51" i="10" s="1"/>
  <c r="J28" i="10"/>
  <c r="L28" i="10" s="1"/>
  <c r="E28" i="10"/>
  <c r="E51" i="10" s="1"/>
  <c r="D28" i="10"/>
  <c r="D51" i="10" s="1"/>
  <c r="D55" i="10" s="1"/>
  <c r="X27" i="10"/>
  <c r="U27" i="10"/>
  <c r="R27" i="10"/>
  <c r="O27" i="10"/>
  <c r="L27" i="10"/>
  <c r="I27" i="10"/>
  <c r="F27" i="10"/>
  <c r="C27" i="10"/>
  <c r="X26" i="10"/>
  <c r="U26" i="10"/>
  <c r="R26" i="10"/>
  <c r="O26" i="10"/>
  <c r="L26" i="10"/>
  <c r="I26" i="10"/>
  <c r="F26" i="10"/>
  <c r="C26" i="10"/>
  <c r="X25" i="10"/>
  <c r="U25" i="10"/>
  <c r="R25" i="10"/>
  <c r="O25" i="10"/>
  <c r="L25" i="10"/>
  <c r="I25" i="10"/>
  <c r="F25" i="10"/>
  <c r="C25" i="10"/>
  <c r="X24" i="10"/>
  <c r="U24" i="10"/>
  <c r="R24" i="10"/>
  <c r="O24" i="10"/>
  <c r="L24" i="10"/>
  <c r="I24" i="10"/>
  <c r="F24" i="10"/>
  <c r="C24" i="10"/>
  <c r="X23" i="10"/>
  <c r="U23" i="10"/>
  <c r="R23" i="10"/>
  <c r="O23" i="10"/>
  <c r="L23" i="10"/>
  <c r="I23" i="10"/>
  <c r="F23" i="10"/>
  <c r="C23" i="10"/>
  <c r="X22" i="10"/>
  <c r="U22" i="10"/>
  <c r="R22" i="10"/>
  <c r="O22" i="10"/>
  <c r="L22" i="10"/>
  <c r="I22" i="10"/>
  <c r="F22" i="10"/>
  <c r="C22" i="10"/>
  <c r="X21" i="10"/>
  <c r="U21" i="10"/>
  <c r="R21" i="10"/>
  <c r="O21" i="10"/>
  <c r="L21" i="10"/>
  <c r="I21" i="10"/>
  <c r="F21" i="10"/>
  <c r="C21" i="10"/>
  <c r="X20" i="10"/>
  <c r="U20" i="10"/>
  <c r="R20" i="10"/>
  <c r="O20" i="10"/>
  <c r="L20" i="10"/>
  <c r="I20" i="10"/>
  <c r="F20" i="10"/>
  <c r="C20" i="10"/>
  <c r="X19" i="10"/>
  <c r="U19" i="10"/>
  <c r="U28" i="10" s="1"/>
  <c r="U51" i="10" s="1"/>
  <c r="C58" i="10" s="1"/>
  <c r="R19" i="10"/>
  <c r="O19" i="10"/>
  <c r="O28" i="10" s="1"/>
  <c r="O51" i="10" s="1"/>
  <c r="C57" i="10" s="1"/>
  <c r="L19" i="10"/>
  <c r="I19" i="10"/>
  <c r="I28" i="10" s="1"/>
  <c r="I51" i="10" s="1"/>
  <c r="C56" i="10" s="1"/>
  <c r="F19" i="10"/>
  <c r="C19" i="10"/>
  <c r="C28" i="10" s="1"/>
  <c r="C51" i="10" s="1"/>
  <c r="C55" i="10" s="1"/>
  <c r="C59" i="10" s="1"/>
  <c r="C60" i="10" s="1"/>
  <c r="X50" i="13"/>
  <c r="U50" i="13"/>
  <c r="R50" i="13"/>
  <c r="O50" i="13"/>
  <c r="L50" i="13"/>
  <c r="I50" i="13"/>
  <c r="F50" i="13"/>
  <c r="C50" i="13"/>
  <c r="X49" i="13"/>
  <c r="U49" i="13"/>
  <c r="R49" i="13"/>
  <c r="O49" i="13"/>
  <c r="L49" i="13"/>
  <c r="I49" i="13"/>
  <c r="F49" i="13"/>
  <c r="C49" i="13"/>
  <c r="W48" i="13"/>
  <c r="V48" i="13"/>
  <c r="X48" i="13" s="1"/>
  <c r="Q48" i="13"/>
  <c r="P48" i="13"/>
  <c r="R48" i="13" s="1"/>
  <c r="K48" i="13"/>
  <c r="J48" i="13"/>
  <c r="L48" i="13" s="1"/>
  <c r="E48" i="13"/>
  <c r="D48" i="13"/>
  <c r="F48" i="13" s="1"/>
  <c r="X47" i="13"/>
  <c r="U47" i="13"/>
  <c r="R47" i="13"/>
  <c r="O47" i="13"/>
  <c r="L47" i="13"/>
  <c r="I47" i="13"/>
  <c r="F47" i="13"/>
  <c r="C47" i="13"/>
  <c r="X46" i="13"/>
  <c r="U46" i="13"/>
  <c r="R46" i="13"/>
  <c r="O46" i="13"/>
  <c r="L46" i="13"/>
  <c r="I46" i="13"/>
  <c r="F46" i="13"/>
  <c r="C46" i="13"/>
  <c r="X45" i="13"/>
  <c r="U45" i="13"/>
  <c r="R45" i="13"/>
  <c r="O45" i="13"/>
  <c r="L45" i="13"/>
  <c r="I45" i="13"/>
  <c r="F45" i="13"/>
  <c r="C45" i="13"/>
  <c r="X44" i="13"/>
  <c r="U44" i="13"/>
  <c r="R44" i="13"/>
  <c r="O44" i="13"/>
  <c r="L44" i="13"/>
  <c r="I44" i="13"/>
  <c r="F44" i="13"/>
  <c r="C44" i="13"/>
  <c r="X43" i="13"/>
  <c r="U43" i="13"/>
  <c r="R43" i="13"/>
  <c r="O43" i="13"/>
  <c r="L43" i="13"/>
  <c r="I43" i="13"/>
  <c r="F43" i="13"/>
  <c r="C43" i="13"/>
  <c r="X42" i="13"/>
  <c r="U42" i="13"/>
  <c r="R42" i="13"/>
  <c r="O42" i="13"/>
  <c r="L42" i="13"/>
  <c r="I42" i="13"/>
  <c r="F42" i="13"/>
  <c r="C42" i="13"/>
  <c r="X41" i="13"/>
  <c r="U41" i="13"/>
  <c r="R41" i="13"/>
  <c r="O41" i="13"/>
  <c r="L41" i="13"/>
  <c r="I41" i="13"/>
  <c r="F41" i="13"/>
  <c r="C41" i="13"/>
  <c r="X40" i="13"/>
  <c r="U40" i="13"/>
  <c r="R40" i="13"/>
  <c r="O40" i="13"/>
  <c r="L40" i="13"/>
  <c r="I40" i="13"/>
  <c r="F40" i="13"/>
  <c r="C40" i="13"/>
  <c r="X39" i="13"/>
  <c r="U39" i="13"/>
  <c r="U48" i="13" s="1"/>
  <c r="R39" i="13"/>
  <c r="O39" i="13"/>
  <c r="O48" i="13" s="1"/>
  <c r="L39" i="13"/>
  <c r="I39" i="13"/>
  <c r="I48" i="13" s="1"/>
  <c r="F39" i="13"/>
  <c r="C39" i="13"/>
  <c r="C48" i="13" s="1"/>
  <c r="X38" i="13"/>
  <c r="W38" i="13"/>
  <c r="V38" i="13"/>
  <c r="R38" i="13"/>
  <c r="Q38" i="13"/>
  <c r="P38" i="13"/>
  <c r="L38" i="13"/>
  <c r="K38" i="13"/>
  <c r="J38" i="13"/>
  <c r="F38" i="13"/>
  <c r="E38" i="13"/>
  <c r="D38" i="13"/>
  <c r="X37" i="13"/>
  <c r="U37" i="13"/>
  <c r="R37" i="13"/>
  <c r="O37" i="13"/>
  <c r="L37" i="13"/>
  <c r="I37" i="13"/>
  <c r="F37" i="13"/>
  <c r="C37" i="13"/>
  <c r="X36" i="13"/>
  <c r="U36" i="13"/>
  <c r="R36" i="13"/>
  <c r="O36" i="13"/>
  <c r="L36" i="13"/>
  <c r="I36" i="13"/>
  <c r="F36" i="13"/>
  <c r="C36" i="13"/>
  <c r="X35" i="13"/>
  <c r="U35" i="13"/>
  <c r="R35" i="13"/>
  <c r="O35" i="13"/>
  <c r="L35" i="13"/>
  <c r="I35" i="13"/>
  <c r="F35" i="13"/>
  <c r="C35" i="13"/>
  <c r="X34" i="13"/>
  <c r="U34" i="13"/>
  <c r="R34" i="13"/>
  <c r="O34" i="13"/>
  <c r="L34" i="13"/>
  <c r="I34" i="13"/>
  <c r="F34" i="13"/>
  <c r="C34" i="13"/>
  <c r="X33" i="13"/>
  <c r="U33" i="13"/>
  <c r="R33" i="13"/>
  <c r="O33" i="13"/>
  <c r="L33" i="13"/>
  <c r="I33" i="13"/>
  <c r="F33" i="13"/>
  <c r="C33" i="13"/>
  <c r="X32" i="13"/>
  <c r="U32" i="13"/>
  <c r="R32" i="13"/>
  <c r="O32" i="13"/>
  <c r="L32" i="13"/>
  <c r="I32" i="13"/>
  <c r="F32" i="13"/>
  <c r="C32" i="13"/>
  <c r="X31" i="13"/>
  <c r="U31" i="13"/>
  <c r="R31" i="13"/>
  <c r="O31" i="13"/>
  <c r="L31" i="13"/>
  <c r="I31" i="13"/>
  <c r="F31" i="13"/>
  <c r="C31" i="13"/>
  <c r="X30" i="13"/>
  <c r="U30" i="13"/>
  <c r="R30" i="13"/>
  <c r="O30" i="13"/>
  <c r="L30" i="13"/>
  <c r="I30" i="13"/>
  <c r="F30" i="13"/>
  <c r="C30" i="13"/>
  <c r="X29" i="13"/>
  <c r="U29" i="13"/>
  <c r="U38" i="13" s="1"/>
  <c r="R29" i="13"/>
  <c r="O29" i="13"/>
  <c r="O38" i="13" s="1"/>
  <c r="L29" i="13"/>
  <c r="I29" i="13"/>
  <c r="I38" i="13" s="1"/>
  <c r="F29" i="13"/>
  <c r="C29" i="13"/>
  <c r="C38" i="13" s="1"/>
  <c r="X28" i="13"/>
  <c r="W28" i="13"/>
  <c r="W51" i="13" s="1"/>
  <c r="V28" i="13"/>
  <c r="V51" i="13" s="1"/>
  <c r="D58" i="13" s="1"/>
  <c r="R28" i="13"/>
  <c r="Q28" i="13"/>
  <c r="Q51" i="13" s="1"/>
  <c r="P28" i="13"/>
  <c r="P51" i="13" s="1"/>
  <c r="D57" i="13" s="1"/>
  <c r="L28" i="13"/>
  <c r="K28" i="13"/>
  <c r="K51" i="13" s="1"/>
  <c r="J28" i="13"/>
  <c r="J51" i="13" s="1"/>
  <c r="D56" i="13" s="1"/>
  <c r="F28" i="13"/>
  <c r="E28" i="13"/>
  <c r="E51" i="13" s="1"/>
  <c r="D28" i="13"/>
  <c r="D51" i="13" s="1"/>
  <c r="D55" i="13" s="1"/>
  <c r="X27" i="13"/>
  <c r="U27" i="13"/>
  <c r="R27" i="13"/>
  <c r="O27" i="13"/>
  <c r="L27" i="13"/>
  <c r="I27" i="13"/>
  <c r="F27" i="13"/>
  <c r="C27" i="13"/>
  <c r="X26" i="13"/>
  <c r="U26" i="13"/>
  <c r="R26" i="13"/>
  <c r="O26" i="13"/>
  <c r="L26" i="13"/>
  <c r="I26" i="13"/>
  <c r="F26" i="13"/>
  <c r="C26" i="13"/>
  <c r="X25" i="13"/>
  <c r="U25" i="13"/>
  <c r="R25" i="13"/>
  <c r="O25" i="13"/>
  <c r="L25" i="13"/>
  <c r="I25" i="13"/>
  <c r="F25" i="13"/>
  <c r="C25" i="13"/>
  <c r="X24" i="13"/>
  <c r="U24" i="13"/>
  <c r="R24" i="13"/>
  <c r="O24" i="13"/>
  <c r="L24" i="13"/>
  <c r="I24" i="13"/>
  <c r="F24" i="13"/>
  <c r="C24" i="13"/>
  <c r="X23" i="13"/>
  <c r="U23" i="13"/>
  <c r="R23" i="13"/>
  <c r="O23" i="13"/>
  <c r="L23" i="13"/>
  <c r="I23" i="13"/>
  <c r="F23" i="13"/>
  <c r="C23" i="13"/>
  <c r="X22" i="13"/>
  <c r="U22" i="13"/>
  <c r="R22" i="13"/>
  <c r="O22" i="13"/>
  <c r="L22" i="13"/>
  <c r="I22" i="13"/>
  <c r="F22" i="13"/>
  <c r="C22" i="13"/>
  <c r="X21" i="13"/>
  <c r="U21" i="13"/>
  <c r="R21" i="13"/>
  <c r="O21" i="13"/>
  <c r="L21" i="13"/>
  <c r="I21" i="13"/>
  <c r="F21" i="13"/>
  <c r="C21" i="13"/>
  <c r="X20" i="13"/>
  <c r="U20" i="13"/>
  <c r="R20" i="13"/>
  <c r="O20" i="13"/>
  <c r="L20" i="13"/>
  <c r="I20" i="13"/>
  <c r="F20" i="13"/>
  <c r="C20" i="13"/>
  <c r="X19" i="13"/>
  <c r="U19" i="13"/>
  <c r="U28" i="13" s="1"/>
  <c r="U51" i="13" s="1"/>
  <c r="C58" i="13" s="1"/>
  <c r="R19" i="13"/>
  <c r="O19" i="13"/>
  <c r="O28" i="13" s="1"/>
  <c r="O51" i="13" s="1"/>
  <c r="C57" i="13" s="1"/>
  <c r="L19" i="13"/>
  <c r="I19" i="13"/>
  <c r="I28" i="13" s="1"/>
  <c r="I51" i="13" s="1"/>
  <c r="C56" i="13" s="1"/>
  <c r="F19" i="13"/>
  <c r="C19" i="13"/>
  <c r="C28" i="13" s="1"/>
  <c r="C51" i="13" s="1"/>
  <c r="C55" i="13" s="1"/>
  <c r="C59" i="13" s="1"/>
  <c r="C60" i="13" s="1"/>
  <c r="X50" i="12"/>
  <c r="U50" i="12"/>
  <c r="R50" i="12"/>
  <c r="O50" i="12"/>
  <c r="L50" i="12"/>
  <c r="I50" i="12"/>
  <c r="F50" i="12"/>
  <c r="C50" i="12"/>
  <c r="X49" i="12"/>
  <c r="U49" i="12"/>
  <c r="R49" i="12"/>
  <c r="O49" i="12"/>
  <c r="L49" i="12"/>
  <c r="I49" i="12"/>
  <c r="F49" i="12"/>
  <c r="C49" i="12"/>
  <c r="W48" i="12"/>
  <c r="X48" i="12" s="1"/>
  <c r="V48" i="12"/>
  <c r="Q48" i="12"/>
  <c r="R48" i="12" s="1"/>
  <c r="P48" i="12"/>
  <c r="K48" i="12"/>
  <c r="L48" i="12" s="1"/>
  <c r="J48" i="12"/>
  <c r="E48" i="12"/>
  <c r="F48" i="12" s="1"/>
  <c r="D48" i="12"/>
  <c r="X47" i="12"/>
  <c r="U47" i="12"/>
  <c r="R47" i="12"/>
  <c r="O47" i="12"/>
  <c r="L47" i="12"/>
  <c r="I47" i="12"/>
  <c r="F47" i="12"/>
  <c r="C47" i="12"/>
  <c r="X46" i="12"/>
  <c r="U46" i="12"/>
  <c r="R46" i="12"/>
  <c r="O46" i="12"/>
  <c r="L46" i="12"/>
  <c r="I46" i="12"/>
  <c r="F46" i="12"/>
  <c r="C46" i="12"/>
  <c r="X45" i="12"/>
  <c r="U45" i="12"/>
  <c r="R45" i="12"/>
  <c r="O45" i="12"/>
  <c r="L45" i="12"/>
  <c r="I45" i="12"/>
  <c r="F45" i="12"/>
  <c r="C45" i="12"/>
  <c r="X44" i="12"/>
  <c r="U44" i="12"/>
  <c r="R44" i="12"/>
  <c r="O44" i="12"/>
  <c r="L44" i="12"/>
  <c r="I44" i="12"/>
  <c r="F44" i="12"/>
  <c r="C44" i="12"/>
  <c r="X43" i="12"/>
  <c r="U43" i="12"/>
  <c r="R43" i="12"/>
  <c r="O43" i="12"/>
  <c r="L43" i="12"/>
  <c r="I43" i="12"/>
  <c r="F43" i="12"/>
  <c r="C43" i="12"/>
  <c r="X42" i="12"/>
  <c r="U42" i="12"/>
  <c r="R42" i="12"/>
  <c r="O42" i="12"/>
  <c r="L42" i="12"/>
  <c r="I42" i="12"/>
  <c r="F42" i="12"/>
  <c r="C42" i="12"/>
  <c r="X41" i="12"/>
  <c r="U41" i="12"/>
  <c r="R41" i="12"/>
  <c r="O41" i="12"/>
  <c r="L41" i="12"/>
  <c r="I41" i="12"/>
  <c r="F41" i="12"/>
  <c r="C41" i="12"/>
  <c r="X40" i="12"/>
  <c r="U40" i="12"/>
  <c r="R40" i="12"/>
  <c r="O40" i="12"/>
  <c r="L40" i="12"/>
  <c r="I40" i="12"/>
  <c r="F40" i="12"/>
  <c r="C40" i="12"/>
  <c r="X39" i="12"/>
  <c r="U39" i="12"/>
  <c r="U48" i="12" s="1"/>
  <c r="R39" i="12"/>
  <c r="O39" i="12"/>
  <c r="O48" i="12" s="1"/>
  <c r="L39" i="12"/>
  <c r="I39" i="12"/>
  <c r="I48" i="12" s="1"/>
  <c r="F39" i="12"/>
  <c r="C39" i="12"/>
  <c r="C48" i="12" s="1"/>
  <c r="W38" i="12"/>
  <c r="X38" i="12" s="1"/>
  <c r="V38" i="12"/>
  <c r="Q38" i="12"/>
  <c r="R38" i="12" s="1"/>
  <c r="P38" i="12"/>
  <c r="K38" i="12"/>
  <c r="L38" i="12" s="1"/>
  <c r="J38" i="12"/>
  <c r="E38" i="12"/>
  <c r="F38" i="12" s="1"/>
  <c r="D38" i="12"/>
  <c r="X37" i="12"/>
  <c r="U37" i="12"/>
  <c r="R37" i="12"/>
  <c r="O37" i="12"/>
  <c r="L37" i="12"/>
  <c r="I37" i="12"/>
  <c r="F37" i="12"/>
  <c r="C37" i="12"/>
  <c r="X36" i="12"/>
  <c r="U36" i="12"/>
  <c r="R36" i="12"/>
  <c r="O36" i="12"/>
  <c r="L36" i="12"/>
  <c r="I36" i="12"/>
  <c r="F36" i="12"/>
  <c r="C36" i="12"/>
  <c r="X35" i="12"/>
  <c r="U35" i="12"/>
  <c r="R35" i="12"/>
  <c r="O35" i="12"/>
  <c r="L35" i="12"/>
  <c r="I35" i="12"/>
  <c r="F35" i="12"/>
  <c r="C35" i="12"/>
  <c r="X34" i="12"/>
  <c r="U34" i="12"/>
  <c r="R34" i="12"/>
  <c r="O34" i="12"/>
  <c r="L34" i="12"/>
  <c r="I34" i="12"/>
  <c r="F34" i="12"/>
  <c r="C34" i="12"/>
  <c r="X33" i="12"/>
  <c r="U33" i="12"/>
  <c r="R33" i="12"/>
  <c r="O33" i="12"/>
  <c r="L33" i="12"/>
  <c r="I33" i="12"/>
  <c r="F33" i="12"/>
  <c r="C33" i="12"/>
  <c r="X32" i="12"/>
  <c r="U32" i="12"/>
  <c r="R32" i="12"/>
  <c r="O32" i="12"/>
  <c r="L32" i="12"/>
  <c r="I32" i="12"/>
  <c r="F32" i="12"/>
  <c r="C32" i="12"/>
  <c r="X31" i="12"/>
  <c r="U31" i="12"/>
  <c r="R31" i="12"/>
  <c r="O31" i="12"/>
  <c r="L31" i="12"/>
  <c r="I31" i="12"/>
  <c r="F31" i="12"/>
  <c r="C31" i="12"/>
  <c r="X30" i="12"/>
  <c r="U30" i="12"/>
  <c r="R30" i="12"/>
  <c r="O30" i="12"/>
  <c r="L30" i="12"/>
  <c r="I30" i="12"/>
  <c r="F30" i="12"/>
  <c r="C30" i="12"/>
  <c r="X29" i="12"/>
  <c r="U29" i="12"/>
  <c r="U38" i="12" s="1"/>
  <c r="R29" i="12"/>
  <c r="O29" i="12"/>
  <c r="O38" i="12" s="1"/>
  <c r="L29" i="12"/>
  <c r="I29" i="12"/>
  <c r="I38" i="12" s="1"/>
  <c r="F29" i="12"/>
  <c r="C29" i="12"/>
  <c r="C38" i="12" s="1"/>
  <c r="W28" i="12"/>
  <c r="X28" i="12" s="1"/>
  <c r="V28" i="12"/>
  <c r="V51" i="12" s="1"/>
  <c r="D58" i="12" s="1"/>
  <c r="Q28" i="12"/>
  <c r="Q51" i="12" s="1"/>
  <c r="P28" i="12"/>
  <c r="P51" i="12" s="1"/>
  <c r="D57" i="12" s="1"/>
  <c r="K28" i="12"/>
  <c r="K51" i="12" s="1"/>
  <c r="J28" i="12"/>
  <c r="J51" i="12" s="1"/>
  <c r="D56" i="12" s="1"/>
  <c r="E28" i="12"/>
  <c r="F28" i="12" s="1"/>
  <c r="D28" i="12"/>
  <c r="D51" i="12" s="1"/>
  <c r="D55" i="12" s="1"/>
  <c r="X27" i="12"/>
  <c r="U27" i="12"/>
  <c r="R27" i="12"/>
  <c r="O27" i="12"/>
  <c r="L27" i="12"/>
  <c r="I27" i="12"/>
  <c r="F27" i="12"/>
  <c r="C27" i="12"/>
  <c r="X26" i="12"/>
  <c r="U26" i="12"/>
  <c r="R26" i="12"/>
  <c r="O26" i="12"/>
  <c r="L26" i="12"/>
  <c r="I26" i="12"/>
  <c r="F26" i="12"/>
  <c r="C26" i="12"/>
  <c r="X25" i="12"/>
  <c r="U25" i="12"/>
  <c r="R25" i="12"/>
  <c r="O25" i="12"/>
  <c r="L25" i="12"/>
  <c r="I25" i="12"/>
  <c r="F25" i="12"/>
  <c r="C25" i="12"/>
  <c r="X24" i="12"/>
  <c r="U24" i="12"/>
  <c r="R24" i="12"/>
  <c r="O24" i="12"/>
  <c r="L24" i="12"/>
  <c r="I24" i="12"/>
  <c r="F24" i="12"/>
  <c r="C24" i="12"/>
  <c r="X23" i="12"/>
  <c r="U23" i="12"/>
  <c r="R23" i="12"/>
  <c r="O23" i="12"/>
  <c r="L23" i="12"/>
  <c r="I23" i="12"/>
  <c r="F23" i="12"/>
  <c r="C23" i="12"/>
  <c r="X22" i="12"/>
  <c r="U22" i="12"/>
  <c r="R22" i="12"/>
  <c r="O22" i="12"/>
  <c r="L22" i="12"/>
  <c r="I22" i="12"/>
  <c r="F22" i="12"/>
  <c r="C22" i="12"/>
  <c r="X21" i="12"/>
  <c r="U21" i="12"/>
  <c r="R21" i="12"/>
  <c r="O21" i="12"/>
  <c r="L21" i="12"/>
  <c r="I21" i="12"/>
  <c r="F21" i="12"/>
  <c r="C21" i="12"/>
  <c r="X20" i="12"/>
  <c r="U20" i="12"/>
  <c r="R20" i="12"/>
  <c r="O20" i="12"/>
  <c r="L20" i="12"/>
  <c r="I20" i="12"/>
  <c r="F20" i="12"/>
  <c r="C20" i="12"/>
  <c r="X19" i="12"/>
  <c r="U19" i="12"/>
  <c r="U28" i="12" s="1"/>
  <c r="U51" i="12" s="1"/>
  <c r="C58" i="12" s="1"/>
  <c r="R19" i="12"/>
  <c r="O19" i="12"/>
  <c r="O28" i="12" s="1"/>
  <c r="O51" i="12" s="1"/>
  <c r="C57" i="12" s="1"/>
  <c r="L19" i="12"/>
  <c r="I19" i="12"/>
  <c r="I28" i="12" s="1"/>
  <c r="I51" i="12" s="1"/>
  <c r="C56" i="12" s="1"/>
  <c r="F19" i="12"/>
  <c r="C19" i="12"/>
  <c r="C28" i="12" s="1"/>
  <c r="C51" i="12" s="1"/>
  <c r="C55" i="12" s="1"/>
  <c r="D55" i="2"/>
  <c r="E59" i="2"/>
  <c r="E55" i="2"/>
  <c r="C59" i="2"/>
  <c r="C60" i="2" s="1"/>
  <c r="E58" i="2"/>
  <c r="D58" i="2"/>
  <c r="C58" i="2"/>
  <c r="E57" i="2"/>
  <c r="D57" i="2"/>
  <c r="C57" i="2"/>
  <c r="E56" i="2"/>
  <c r="D56" i="2"/>
  <c r="C56" i="2"/>
  <c r="C55" i="2"/>
  <c r="X50" i="2"/>
  <c r="U50" i="2"/>
  <c r="X49" i="2"/>
  <c r="U49" i="2"/>
  <c r="W48" i="2"/>
  <c r="V48" i="2"/>
  <c r="X48" i="2" s="1"/>
  <c r="X47" i="2"/>
  <c r="U47" i="2"/>
  <c r="X46" i="2"/>
  <c r="U46" i="2"/>
  <c r="X45" i="2"/>
  <c r="U45" i="2"/>
  <c r="X44" i="2"/>
  <c r="U44" i="2"/>
  <c r="X43" i="2"/>
  <c r="U43" i="2"/>
  <c r="X42" i="2"/>
  <c r="U42" i="2"/>
  <c r="X41" i="2"/>
  <c r="U41" i="2"/>
  <c r="X40" i="2"/>
  <c r="U40" i="2"/>
  <c r="X39" i="2"/>
  <c r="U39" i="2"/>
  <c r="U48" i="2" s="1"/>
  <c r="W38" i="2"/>
  <c r="V38" i="2"/>
  <c r="X38" i="2" s="1"/>
  <c r="X37" i="2"/>
  <c r="U37" i="2"/>
  <c r="X36" i="2"/>
  <c r="U36" i="2"/>
  <c r="X35" i="2"/>
  <c r="U35" i="2"/>
  <c r="X34" i="2"/>
  <c r="U34" i="2"/>
  <c r="X33" i="2"/>
  <c r="U33" i="2"/>
  <c r="X32" i="2"/>
  <c r="U32" i="2"/>
  <c r="X31" i="2"/>
  <c r="U31" i="2"/>
  <c r="X30" i="2"/>
  <c r="U30" i="2"/>
  <c r="X29" i="2"/>
  <c r="U29" i="2"/>
  <c r="U38" i="2" s="1"/>
  <c r="W28" i="2"/>
  <c r="W51" i="2" s="1"/>
  <c r="X51" i="2" s="1"/>
  <c r="V28" i="2"/>
  <c r="V51" i="2" s="1"/>
  <c r="X27" i="2"/>
  <c r="U27" i="2"/>
  <c r="X26" i="2"/>
  <c r="U26" i="2"/>
  <c r="X25" i="2"/>
  <c r="U25" i="2"/>
  <c r="X24" i="2"/>
  <c r="U24" i="2"/>
  <c r="X23" i="2"/>
  <c r="U23" i="2"/>
  <c r="X22" i="2"/>
  <c r="U22" i="2"/>
  <c r="X21" i="2"/>
  <c r="U21" i="2"/>
  <c r="X20" i="2"/>
  <c r="U20" i="2"/>
  <c r="X19" i="2"/>
  <c r="U19" i="2"/>
  <c r="U28" i="2" s="1"/>
  <c r="U51" i="2" s="1"/>
  <c r="R50" i="2"/>
  <c r="O50" i="2"/>
  <c r="R49" i="2"/>
  <c r="O49" i="2"/>
  <c r="Q48" i="2"/>
  <c r="P48" i="2"/>
  <c r="R48" i="2" s="1"/>
  <c r="R47" i="2"/>
  <c r="O47" i="2"/>
  <c r="R46" i="2"/>
  <c r="O46" i="2"/>
  <c r="R45" i="2"/>
  <c r="O45" i="2"/>
  <c r="R44" i="2"/>
  <c r="O44" i="2"/>
  <c r="R43" i="2"/>
  <c r="O43" i="2"/>
  <c r="R42" i="2"/>
  <c r="O42" i="2"/>
  <c r="R41" i="2"/>
  <c r="O41" i="2"/>
  <c r="R40" i="2"/>
  <c r="O40" i="2"/>
  <c r="R39" i="2"/>
  <c r="O39" i="2"/>
  <c r="O48" i="2" s="1"/>
  <c r="R38" i="2"/>
  <c r="Q38" i="2"/>
  <c r="P38" i="2"/>
  <c r="R37" i="2"/>
  <c r="O37" i="2"/>
  <c r="R36" i="2"/>
  <c r="O36" i="2"/>
  <c r="R35" i="2"/>
  <c r="O35" i="2"/>
  <c r="R34" i="2"/>
  <c r="O34" i="2"/>
  <c r="R33" i="2"/>
  <c r="O33" i="2"/>
  <c r="R32" i="2"/>
  <c r="O32" i="2"/>
  <c r="R31" i="2"/>
  <c r="O31" i="2"/>
  <c r="R30" i="2"/>
  <c r="O30" i="2"/>
  <c r="R29" i="2"/>
  <c r="O29" i="2"/>
  <c r="O38" i="2" s="1"/>
  <c r="Q28" i="2"/>
  <c r="Q51" i="2" s="1"/>
  <c r="P28" i="2"/>
  <c r="R28" i="2" s="1"/>
  <c r="R27" i="2"/>
  <c r="O27" i="2"/>
  <c r="R26" i="2"/>
  <c r="O26" i="2"/>
  <c r="R25" i="2"/>
  <c r="O25" i="2"/>
  <c r="R24" i="2"/>
  <c r="O24" i="2"/>
  <c r="R23" i="2"/>
  <c r="O23" i="2"/>
  <c r="R22" i="2"/>
  <c r="O22" i="2"/>
  <c r="R21" i="2"/>
  <c r="O21" i="2"/>
  <c r="R20" i="2"/>
  <c r="O20" i="2"/>
  <c r="R19" i="2"/>
  <c r="O19" i="2"/>
  <c r="O28" i="2" s="1"/>
  <c r="O51" i="2" s="1"/>
  <c r="L50" i="2"/>
  <c r="I50" i="2"/>
  <c r="L49" i="2"/>
  <c r="I49" i="2"/>
  <c r="K48" i="2"/>
  <c r="L48" i="2" s="1"/>
  <c r="J48" i="2"/>
  <c r="L47" i="2"/>
  <c r="I47" i="2"/>
  <c r="L46" i="2"/>
  <c r="I46" i="2"/>
  <c r="L45" i="2"/>
  <c r="I45" i="2"/>
  <c r="L44" i="2"/>
  <c r="I44" i="2"/>
  <c r="L43" i="2"/>
  <c r="I43" i="2"/>
  <c r="L42" i="2"/>
  <c r="I42" i="2"/>
  <c r="L41" i="2"/>
  <c r="I41" i="2"/>
  <c r="L40" i="2"/>
  <c r="I40" i="2"/>
  <c r="I48" i="2" s="1"/>
  <c r="L39" i="2"/>
  <c r="I39" i="2"/>
  <c r="K38" i="2"/>
  <c r="L38" i="2" s="1"/>
  <c r="J38" i="2"/>
  <c r="L37" i="2"/>
  <c r="I37" i="2"/>
  <c r="L36" i="2"/>
  <c r="I36" i="2"/>
  <c r="L35" i="2"/>
  <c r="I35" i="2"/>
  <c r="L34" i="2"/>
  <c r="I34" i="2"/>
  <c r="L33" i="2"/>
  <c r="I33" i="2"/>
  <c r="L32" i="2"/>
  <c r="I32" i="2"/>
  <c r="L31" i="2"/>
  <c r="I31" i="2"/>
  <c r="L30" i="2"/>
  <c r="I30" i="2"/>
  <c r="L29" i="2"/>
  <c r="I29" i="2"/>
  <c r="I38" i="2" s="1"/>
  <c r="K28" i="2"/>
  <c r="L28" i="2" s="1"/>
  <c r="J28" i="2"/>
  <c r="J51" i="2" s="1"/>
  <c r="L27" i="2"/>
  <c r="I27" i="2"/>
  <c r="L26" i="2"/>
  <c r="I26" i="2"/>
  <c r="L25" i="2"/>
  <c r="I25" i="2"/>
  <c r="L24" i="2"/>
  <c r="I24" i="2"/>
  <c r="L23" i="2"/>
  <c r="I23" i="2"/>
  <c r="L22" i="2"/>
  <c r="I22" i="2"/>
  <c r="L21" i="2"/>
  <c r="I21" i="2"/>
  <c r="L20" i="2"/>
  <c r="I20" i="2"/>
  <c r="I28" i="2" s="1"/>
  <c r="I51" i="2" s="1"/>
  <c r="L19" i="2"/>
  <c r="I19" i="2"/>
  <c r="E51" i="2"/>
  <c r="D51" i="2"/>
  <c r="C51" i="2"/>
  <c r="C50" i="2"/>
  <c r="C49" i="2"/>
  <c r="F49" i="2"/>
  <c r="F50" i="2"/>
  <c r="E48" i="2"/>
  <c r="D48" i="2"/>
  <c r="F47" i="2"/>
  <c r="C47" i="2"/>
  <c r="F46" i="2"/>
  <c r="C46" i="2"/>
  <c r="F45" i="2"/>
  <c r="C45" i="2"/>
  <c r="F44" i="2"/>
  <c r="C44" i="2"/>
  <c r="F43" i="2"/>
  <c r="C43" i="2"/>
  <c r="F42" i="2"/>
  <c r="C42" i="2"/>
  <c r="F41" i="2"/>
  <c r="C41" i="2"/>
  <c r="F40" i="2"/>
  <c r="C40" i="2"/>
  <c r="F39" i="2"/>
  <c r="C39" i="2"/>
  <c r="C48" i="2" s="1"/>
  <c r="E38" i="2"/>
  <c r="D38" i="2"/>
  <c r="F37" i="2"/>
  <c r="C37" i="2"/>
  <c r="F36" i="2"/>
  <c r="C36" i="2"/>
  <c r="F35" i="2"/>
  <c r="C35" i="2"/>
  <c r="F34" i="2"/>
  <c r="C34" i="2"/>
  <c r="F33" i="2"/>
  <c r="C33" i="2"/>
  <c r="F32" i="2"/>
  <c r="C32" i="2"/>
  <c r="F31" i="2"/>
  <c r="C31" i="2"/>
  <c r="F30" i="2"/>
  <c r="C30" i="2"/>
  <c r="F29" i="2"/>
  <c r="C29" i="2"/>
  <c r="C38" i="2" s="1"/>
  <c r="C20" i="2"/>
  <c r="C21" i="2"/>
  <c r="C22" i="2"/>
  <c r="C23" i="2"/>
  <c r="C24" i="2"/>
  <c r="C25" i="2"/>
  <c r="C26" i="2"/>
  <c r="C27" i="2"/>
  <c r="F20" i="2"/>
  <c r="F21" i="2"/>
  <c r="F22" i="2"/>
  <c r="F23" i="2"/>
  <c r="F24" i="2"/>
  <c r="F25" i="2"/>
  <c r="F26" i="2"/>
  <c r="F27" i="2"/>
  <c r="F19" i="2"/>
  <c r="B13" i="8" l="1"/>
  <c r="E13" i="8"/>
  <c r="B12" i="8"/>
  <c r="J11" i="8"/>
  <c r="F11" i="8"/>
  <c r="P14" i="8"/>
  <c r="Q14" i="8" s="1"/>
  <c r="F10" i="8"/>
  <c r="B9" i="8"/>
  <c r="Q9" i="8"/>
  <c r="Q10" i="8"/>
  <c r="Q11" i="8"/>
  <c r="Q12" i="8"/>
  <c r="Q13" i="8"/>
  <c r="N9" i="8"/>
  <c r="L14" i="8"/>
  <c r="M14" i="8" s="1"/>
  <c r="F9" i="8"/>
  <c r="H14" i="8"/>
  <c r="I14" i="8" s="1"/>
  <c r="U51" i="11"/>
  <c r="C58" i="11" s="1"/>
  <c r="R51" i="11"/>
  <c r="E57" i="11"/>
  <c r="F57" i="11" s="1"/>
  <c r="I51" i="11"/>
  <c r="C56" i="11" s="1"/>
  <c r="X51" i="11"/>
  <c r="E58" i="11"/>
  <c r="F58" i="11" s="1"/>
  <c r="C59" i="11"/>
  <c r="D59" i="11"/>
  <c r="D60" i="11" s="1"/>
  <c r="L51" i="11"/>
  <c r="E56" i="11"/>
  <c r="F56" i="11" s="1"/>
  <c r="F51" i="11"/>
  <c r="E55" i="11"/>
  <c r="D59" i="10"/>
  <c r="F51" i="10"/>
  <c r="E55" i="10"/>
  <c r="R51" i="10"/>
  <c r="E57" i="10"/>
  <c r="F57" i="10" s="1"/>
  <c r="E56" i="10"/>
  <c r="F56" i="10" s="1"/>
  <c r="E58" i="10"/>
  <c r="F28" i="10"/>
  <c r="R28" i="10"/>
  <c r="J51" i="10"/>
  <c r="D56" i="10" s="1"/>
  <c r="V51" i="10"/>
  <c r="D58" i="10" s="1"/>
  <c r="R51" i="13"/>
  <c r="E57" i="13"/>
  <c r="F57" i="13" s="1"/>
  <c r="D59" i="13"/>
  <c r="D60" i="13" s="1"/>
  <c r="L51" i="13"/>
  <c r="E56" i="13"/>
  <c r="F56" i="13" s="1"/>
  <c r="F51" i="13"/>
  <c r="E55" i="13"/>
  <c r="X51" i="13"/>
  <c r="E58" i="13"/>
  <c r="F58" i="13" s="1"/>
  <c r="C59" i="12"/>
  <c r="C60" i="12" s="1"/>
  <c r="D59" i="12"/>
  <c r="D60" i="12" s="1"/>
  <c r="L51" i="12"/>
  <c r="E56" i="12"/>
  <c r="F56" i="12" s="1"/>
  <c r="R51" i="12"/>
  <c r="E57" i="12"/>
  <c r="F57" i="12" s="1"/>
  <c r="R28" i="12"/>
  <c r="L28" i="12"/>
  <c r="E51" i="12"/>
  <c r="W51" i="12"/>
  <c r="X28" i="2"/>
  <c r="R51" i="2"/>
  <c r="P51" i="2"/>
  <c r="K51" i="2"/>
  <c r="L51" i="2" s="1"/>
  <c r="F38" i="2"/>
  <c r="F48" i="2"/>
  <c r="F58" i="2"/>
  <c r="F57" i="2"/>
  <c r="C19" i="2"/>
  <c r="C28" i="2" s="1"/>
  <c r="E28" i="2"/>
  <c r="D28" i="2"/>
  <c r="N14" i="8" l="1"/>
  <c r="J14" i="8"/>
  <c r="F14" i="8"/>
  <c r="F55" i="11"/>
  <c r="E59" i="11"/>
  <c r="C60" i="11"/>
  <c r="F55" i="10"/>
  <c r="E59" i="10"/>
  <c r="F58" i="10"/>
  <c r="D60" i="10"/>
  <c r="X51" i="10"/>
  <c r="L51" i="10"/>
  <c r="F55" i="13"/>
  <c r="E59" i="13"/>
  <c r="X51" i="12"/>
  <c r="E58" i="12"/>
  <c r="F58" i="12" s="1"/>
  <c r="F51" i="12"/>
  <c r="E55" i="12"/>
  <c r="F28" i="2"/>
  <c r="F59" i="11" l="1"/>
  <c r="E60" i="11"/>
  <c r="F60" i="11" s="1"/>
  <c r="F59" i="10"/>
  <c r="E60" i="10"/>
  <c r="F60" i="10" s="1"/>
  <c r="F59" i="13"/>
  <c r="E60" i="13"/>
  <c r="F60" i="13" s="1"/>
  <c r="F55" i="12"/>
  <c r="E59" i="12"/>
  <c r="F56" i="2"/>
  <c r="E60" i="2"/>
  <c r="F59" i="12" l="1"/>
  <c r="E60" i="12"/>
  <c r="F60" i="12" s="1"/>
  <c r="F51" i="2"/>
  <c r="D14" i="8" l="1"/>
  <c r="D59" i="2" l="1"/>
  <c r="F55" i="2"/>
  <c r="C14" i="8" l="1"/>
  <c r="D60" i="2"/>
  <c r="F60" i="2" s="1"/>
  <c r="F59" i="2"/>
  <c r="B14" i="8" l="1"/>
  <c r="E14" i="8"/>
</calcChain>
</file>

<file path=xl/sharedStrings.xml><?xml version="1.0" encoding="utf-8"?>
<sst xmlns="http://schemas.openxmlformats.org/spreadsheetml/2006/main" count="887" uniqueCount="264">
  <si>
    <t xml:space="preserve">derivante da </t>
  </si>
  <si>
    <t>TOTALE PROGETTO</t>
  </si>
  <si>
    <t>ISTRUZIONI</t>
  </si>
  <si>
    <t>in riga sono rappresentate le voci di costo; l'elenco è indicativo possono essere aggiunte altre voci non indicate se significative</t>
  </si>
  <si>
    <t xml:space="preserve">in colonna 2 il costo totale per la relativa voce di spesa che dovrà essere pari alla somma dei valori in colonna 3 e 4 </t>
  </si>
  <si>
    <t>ENTE PROPONENTE</t>
  </si>
  <si>
    <t>in colonna 4 l'importo di fonte di finanziamento derivante dal partner a copertura del  costo indicato</t>
  </si>
  <si>
    <t>RIEPILOGO</t>
  </si>
  <si>
    <t>RIEPILOGO_COMPLESSIVO</t>
  </si>
  <si>
    <t>ALLEGATO D - SCHEDE PER LA PRESENTAZIONE DEL PIANO ECONOMICO</t>
  </si>
  <si>
    <t>TITOLO DEL PROGETTO</t>
  </si>
  <si>
    <t>Obiettivo 1 - Spazio e partecipazione per tutti</t>
  </si>
  <si>
    <t>Obiettivo 2 - Informazione e dialogo costruttivo</t>
  </si>
  <si>
    <r>
      <t>1.</t>
    </r>
    <r>
      <rPr>
        <sz val="7"/>
        <color theme="1"/>
        <rFont val="Times New Roman"/>
        <family val="1"/>
      </rPr>
      <t xml:space="preserve">      </t>
    </r>
    <r>
      <rPr>
        <sz val="11"/>
        <color theme="1"/>
        <rFont val="Calibri"/>
        <family val="2"/>
        <scheme val="minor"/>
      </rPr>
      <t>;</t>
    </r>
  </si>
  <si>
    <t>Obiettivo 1 - Spazio e Partecipazione per tutti</t>
  </si>
  <si>
    <r>
      <t>2.</t>
    </r>
    <r>
      <rPr>
        <sz val="7"/>
        <color theme="1"/>
        <rFont val="Times New Roman"/>
        <family val="1"/>
      </rPr>
      <t xml:space="preserve">      </t>
    </r>
    <r>
      <rPr>
        <sz val="11"/>
        <color theme="1"/>
        <rFont val="Calibri"/>
        <family val="2"/>
        <scheme val="minor"/>
      </rPr>
      <t>;</t>
    </r>
  </si>
  <si>
    <t>Obiettivo 2 - Informazione e Dialogo costruttivo</t>
  </si>
  <si>
    <r>
      <t>3.</t>
    </r>
    <r>
      <rPr>
        <sz val="7"/>
        <color theme="1"/>
        <rFont val="Times New Roman"/>
        <family val="1"/>
      </rPr>
      <t xml:space="preserve">      </t>
    </r>
    <r>
      <rPr>
        <sz val="11"/>
        <color theme="1"/>
        <rFont val="Calibri"/>
        <family val="2"/>
        <scheme val="minor"/>
      </rPr>
      <t>;</t>
    </r>
  </si>
  <si>
    <t>Obiettivo 3 - Società Inclusiva</t>
  </si>
  <si>
    <r>
      <t>4.</t>
    </r>
    <r>
      <rPr>
        <sz val="7"/>
        <color theme="1"/>
        <rFont val="Times New Roman"/>
        <family val="1"/>
      </rPr>
      <t xml:space="preserve">      </t>
    </r>
    <r>
      <rPr>
        <sz val="11"/>
        <color theme="1"/>
        <rFont val="Calibri"/>
        <family val="2"/>
        <scheme val="minor"/>
      </rPr>
      <t>;</t>
    </r>
  </si>
  <si>
    <t>Obiettivo 4 - Benessere Personale e Sociale</t>
  </si>
  <si>
    <r>
      <t>5.</t>
    </r>
    <r>
      <rPr>
        <sz val="7"/>
        <color theme="1"/>
        <rFont val="Times New Roman"/>
        <family val="1"/>
      </rPr>
      <t xml:space="preserve">      </t>
    </r>
  </si>
  <si>
    <t>Obiettivo 5 - Pari Opportunità ed Uguaglianza di Genere</t>
  </si>
  <si>
    <t>Città di Torino</t>
  </si>
  <si>
    <t>Co-finanziamento</t>
  </si>
  <si>
    <t>in colonna 1 dovrà essere indicata la tipologia di costi</t>
  </si>
  <si>
    <t>Questo foglio deve essere compilato con e voci di costo inerenti le azioni volte al raggiugimento del macro-obiettivo 1</t>
  </si>
  <si>
    <t>Annualità (2026-2031)</t>
  </si>
  <si>
    <t>costo 2026-2031</t>
  </si>
  <si>
    <t>in colonna 3 l'importo da contributo derivante da Città di Torino a copertura del costo indicato * Per le annualità a partire da 2026 il possibile contributo della Città sarà definito in fase di programmazione</t>
  </si>
  <si>
    <t>Voce di costo</t>
  </si>
  <si>
    <t>Spazio e partecipazione per tutti</t>
  </si>
  <si>
    <t>Questo foglio deve essere compilato con e voci di costo inerenti le azioni volte al raggiugimento del macro-obiettivo 2 Informazione e dialogo costruttivo</t>
  </si>
  <si>
    <t>Questo foglio deve essere compilato con e voci di costo inerenti le azioni volte al raggiugimento del macro-obiettivo 3 Società Inclusiva</t>
  </si>
  <si>
    <t>Questo foglio deve essere compilato con e voci di costo inerenti le azioni volte al raggiugimento del macro-obiettivo 4 Benessere Personale e Sociale</t>
  </si>
  <si>
    <t>Questo foglio deve essere compilato con e voci di costo inerenti le azioni volte al raggiugimento del macro-obiettivo 5 Pari opportunità e Uguaglianza di genere</t>
  </si>
  <si>
    <t>2026-20313</t>
  </si>
  <si>
    <t>TOTALE 2023-2025</t>
  </si>
  <si>
    <t>TOTALE COMPLESSIVO</t>
  </si>
  <si>
    <t>% Co-finanziamento</t>
  </si>
  <si>
    <t>% co-finanziamento</t>
  </si>
  <si>
    <t>TIPOLOGIA DI AZIONE IMMATERIALE</t>
  </si>
  <si>
    <t xml:space="preserve">1.1 Risorse Umane (personale, consulenze, rimborsi) per attività dirette al  target </t>
  </si>
  <si>
    <t xml:space="preserve">Luogo e data:    </t>
  </si>
  <si>
    <t>ETS candidato</t>
  </si>
  <si>
    <t>Il/la Legale Rappresentante</t>
  </si>
  <si>
    <t>Firma digitale ai sensi del testo unico D.P.R. 28/12/2000 n. 445, del D.Lgs. 07/03/2005 n. 82 e norme collegate</t>
  </si>
  <si>
    <t>1.2 Acquisto Servizi (specificare)</t>
  </si>
  <si>
    <t>1.3 Beni (attrezzature e materiali) durevoli (indicare quali, noleggio o ammortamento)</t>
  </si>
  <si>
    <t>1.4 Acquisto materiale di consumo</t>
  </si>
  <si>
    <t>1.6 Comunicazione e promozione</t>
  </si>
  <si>
    <t xml:space="preserve">1.7 Formazione </t>
  </si>
  <si>
    <t>1.5 Opere di manutenzione ordinaria o straordinaria (specificare progettazione, direzione lavori, sicurezza, oneri amministrativi, realizzazione, certificazione, collaudo)</t>
  </si>
  <si>
    <t>1.8 Spese di coordinamento e generali imputabili (utenze, affitto, costi ammministrativi)</t>
  </si>
  <si>
    <t>1.9 Altro (specificare)</t>
  </si>
  <si>
    <t>TOTALE PROGETTO PER OBIETTIVO 1</t>
  </si>
  <si>
    <t xml:space="preserve">2.1 Risorse Umane (personale, consulenze, rimborsi) per attività dirette al  target </t>
  </si>
  <si>
    <t>2.2 Acquisto Servizi (specificare)</t>
  </si>
  <si>
    <t>3.3 Beni (attrezzature e materiali) durevoli (indicare quali, noleggio o ammortamento)</t>
  </si>
  <si>
    <t>2.3 Beni (attrezzature e materiali) durevoli (indicare quali, noleggio o ammortamento)</t>
  </si>
  <si>
    <t>3.4 Acquisto materiale di consumo</t>
  </si>
  <si>
    <t>2.4 Acquisto materiale di consumo</t>
  </si>
  <si>
    <t>2.5 Opere di manutenzione ordinaria o straordinaria (specificare progettazione, direzione lavori, sicurezza, oneri amministrativi, realizzazione, certificazione, collaudo)</t>
  </si>
  <si>
    <t>2.6 Comunicazione e promozione</t>
  </si>
  <si>
    <t xml:space="preserve">2.7 Formazione </t>
  </si>
  <si>
    <t>2.8 Spese di coordinamento e generali imputabili (utenze, affitto, costi ammministrativi)</t>
  </si>
  <si>
    <t>2.9 Altro (specificare)</t>
  </si>
  <si>
    <t xml:space="preserve">3.1 Risorse Umane (personale, consulenze, rimborsi) per attività dirette al  target </t>
  </si>
  <si>
    <t>3.2 Acquisto Servizi (specificare)</t>
  </si>
  <si>
    <t>3.5 Opere di manutenzione ordinaria o straordinaria (specificare progettazione, direzione lavori, sicurezza, oneri amministrativi, realizzazione, certificazione, collaudo)</t>
  </si>
  <si>
    <t>3.6 Comunicazione e promozione</t>
  </si>
  <si>
    <t xml:space="preserve">3.7 Formazione </t>
  </si>
  <si>
    <t>3.8 Spese di coordinamento e generali imputabili (utenze, affitto, costi ammministrativi)</t>
  </si>
  <si>
    <t>3.9 Altro (specificare)</t>
  </si>
  <si>
    <t>Totale Azione Immateriale 1.1</t>
  </si>
  <si>
    <t>Totale Azione Immateriale 1.2</t>
  </si>
  <si>
    <t>Totale Azione Immateriale 1.3</t>
  </si>
  <si>
    <t xml:space="preserve">1.1.1 Risorse Umane (personale, consulenze, rimborsi) per attività dirette al  target </t>
  </si>
  <si>
    <t>1.1.2 Acquisto Servizi (specificare)</t>
  </si>
  <si>
    <t>1.1.3 Beni (attrezzature e materiali) durevoli (indicare quali, noleggio o ammortamento)</t>
  </si>
  <si>
    <t>1.1.4 Acquisto materiale di consumo</t>
  </si>
  <si>
    <t>1.1.5 Opere di manutenzione ordinaria o straordinaria (specificare progettazione, direzione lavori, sicurezza, oneri amministrativi, realizzazione, certificazione, collaudo)</t>
  </si>
  <si>
    <t>1.1.6 Comunicazione e promozione</t>
  </si>
  <si>
    <t xml:space="preserve">1.1.7 Formazione </t>
  </si>
  <si>
    <t>1.1.8 Spese di coordinamento e generali imputabili (utenze, affitto, costi ammministrativi)</t>
  </si>
  <si>
    <t>1.1.9 Altro (specificare)</t>
  </si>
  <si>
    <t xml:space="preserve">1.2.1 Risorse Umane (personale, consulenze, rimborsi) per attività dirette al  target </t>
  </si>
  <si>
    <t>1.2.2 Acquisto Servizi (specificare)</t>
  </si>
  <si>
    <t>1.2.3 Beni (attrezzature e materiali) durevoli (indicare quali, noleggio o ammortamento)</t>
  </si>
  <si>
    <t>1.2.4 Acquisto materiale di consumo</t>
  </si>
  <si>
    <t>1.2.5 Opere di manutenzione ordinaria o straordinaria (specificare progettazione, direzione lavori, sicurezza, oneri amministrativi, realizzazione, certificazione, collaudo)</t>
  </si>
  <si>
    <t>1.2.6 Comunicazione e promozione</t>
  </si>
  <si>
    <t xml:space="preserve">1.2.7 Formazione </t>
  </si>
  <si>
    <t>1.2.8 Spese di coordinamento e generali imputabili (utenze, affitto, costi ammministrativi)</t>
  </si>
  <si>
    <t>1.2.9 Altro (specificare)</t>
  </si>
  <si>
    <t xml:space="preserve">1.3.1 Risorse Umane (personale, consulenze, rimborsi) per attività dirette al  target </t>
  </si>
  <si>
    <t>1.3.2 Acquisto Servizi (specificare)</t>
  </si>
  <si>
    <t>1.3.3 Beni (attrezzature e materiali) durevoli (indicare quali, noleggio o ammortamento)</t>
  </si>
  <si>
    <t>1.3.4 Acquisto materiale di consumo</t>
  </si>
  <si>
    <t>1.3.5 Opere di manutenzione ordinaria o straordinaria (specificare progettazione, direzione lavori, sicurezza, oneri amministrativi, realizzazione, certificazione, collaudo)</t>
  </si>
  <si>
    <t>1.3.6 Comunicazione e promozione</t>
  </si>
  <si>
    <t xml:space="preserve">1.3.7 Formazione </t>
  </si>
  <si>
    <t>1.3.8 Spese di coordinamento e generali imputabili (utenze, affitto, costi ammministrativi)</t>
  </si>
  <si>
    <t>1.3.9 Altro (specificare)</t>
  </si>
  <si>
    <t>Totale per OBJ 1</t>
  </si>
  <si>
    <t>in colonna 6 dovrà essere indicata la provenienza della fonte di finanziamento nel caso di risorse provenienti dal partner (ad es. da fund raising, da altri enti finanziatori,da risorse proprie, da valorizzazione immobili, da valorizzazione volontariato ...)</t>
  </si>
  <si>
    <t>Totale Azione Immateriale 2.1</t>
  </si>
  <si>
    <t>Totale Azione Immateriale 2.2</t>
  </si>
  <si>
    <t>Totale Azione Immateriale 2.3</t>
  </si>
  <si>
    <t>TOTALE PROGETTO PER OBIETTIVO 2</t>
  </si>
  <si>
    <t>Totale per OBJ 2</t>
  </si>
  <si>
    <t xml:space="preserve">2.1.1 Risorse Umane (personale, consulenze, rimborsi) per attività dirette al  target </t>
  </si>
  <si>
    <t>2.1.2 Acquisto Servizi (specificare)</t>
  </si>
  <si>
    <t>2.1.3 Beni (attrezzature e materiali) durevoli (indicare quali, noleggio o ammortamento)</t>
  </si>
  <si>
    <t>2.1.4 Acquisto materiale di consumo</t>
  </si>
  <si>
    <t>2.1.5 Opere di manutenzione ordinaria o straordinaria (specificare progettazione, direzione lavori, sicurezza, oneri amministrativi, realizzazione, certificazione, collaudo)</t>
  </si>
  <si>
    <t>2.1.6 Comunicazione e promozione</t>
  </si>
  <si>
    <t xml:space="preserve">2.1.7 Formazione </t>
  </si>
  <si>
    <t>2.1.8 Spese di coordinamento e generali imputabili (utenze, affitto, costi ammministrativi)</t>
  </si>
  <si>
    <t>2.1.9 Altro (specificare)</t>
  </si>
  <si>
    <t xml:space="preserve">2.2.1 Risorse Umane (personale, consulenze, rimborsi) per attività dirette al  target </t>
  </si>
  <si>
    <t>2.2.2 Acquisto Servizi (specificare)</t>
  </si>
  <si>
    <t>2.2.3 Beni (attrezzature e materiali) durevoli (indicare quali, noleggio o ammortamento)</t>
  </si>
  <si>
    <t>2.2.4 Acquisto materiale di consumo</t>
  </si>
  <si>
    <t>2.2.5 Opere di manutenzione ordinaria o straordinaria (specificare progettazione, direzione lavori, sicurezza, oneri amministrativi, realizzazione, certificazione, collaudo)</t>
  </si>
  <si>
    <t>2.2.6 Comunicazione e promozione</t>
  </si>
  <si>
    <t xml:space="preserve">2.2.7 Formazione </t>
  </si>
  <si>
    <t>2.2.8 Spese di coordinamento e generali imputabili (utenze, affitto, costi ammministrativi)</t>
  </si>
  <si>
    <t>2.2.9 Altro (specificare)</t>
  </si>
  <si>
    <t xml:space="preserve">2.3.1 Risorse Umane (personale, consulenze, rimborsi) per attività dirette al  target </t>
  </si>
  <si>
    <t>2.3.2 Acquisto Servizi (specificare)</t>
  </si>
  <si>
    <t>2.3.3 Beni (attrezzature e materiali) durevoli (indicare quali, noleggio o ammortamento)</t>
  </si>
  <si>
    <t>2.3.4 Acquisto materiale di consumo</t>
  </si>
  <si>
    <t>2.3.5 Opere di manutenzione ordinaria o straordinaria (specificare progettazione, direzione lavori, sicurezza, oneri amministrativi, realizzazione, certificazione, collaudo)</t>
  </si>
  <si>
    <t>2.3.6 Comunicazione e promozione</t>
  </si>
  <si>
    <t xml:space="preserve">2.3.7 Formazione </t>
  </si>
  <si>
    <t>2.3.8 Spese di coordinamento e generali imputabili (utenze, affitto, costi ammministrativi)</t>
  </si>
  <si>
    <t>2.3.9 Altro (specificare)</t>
  </si>
  <si>
    <t>Totale Azione Immateriale 3.1</t>
  </si>
  <si>
    <t>Totale Azione Immateriale 3.2</t>
  </si>
  <si>
    <t>Totale Azione Immateriale 3.3</t>
  </si>
  <si>
    <t>TOTALE PROGETTO PER OBIETTIVO 3</t>
  </si>
  <si>
    <t>Totale per OBJ 3</t>
  </si>
  <si>
    <t xml:space="preserve">3.1.1 Risorse Umane (personale, consulenze, rimborsi) per attività dirette al  target </t>
  </si>
  <si>
    <t>3.1.2 Acquisto Servizi (specificare)</t>
  </si>
  <si>
    <t>3.1.3 Beni (attrezzature e materiali) durevoli (indicare quali, noleggio o ammortamento)</t>
  </si>
  <si>
    <t>3.1.4 Acquisto materiale di consumo</t>
  </si>
  <si>
    <t>3.1.5 Opere di manutenzione ordinaria o straordinaria (specificare progettazione, direzione lavori, sicurezza, oneri amministrativi, realizzazione, certificazione, collaudo)</t>
  </si>
  <si>
    <t>3.1.6 Comunicazione e promozione</t>
  </si>
  <si>
    <t xml:space="preserve">3.1.7 Formazione </t>
  </si>
  <si>
    <t>3.1.8 Spese di coordinamento e generali imputabili (utenze, affitto, costi ammministrativi)</t>
  </si>
  <si>
    <t>3.1.9 Altro (specificare)</t>
  </si>
  <si>
    <t xml:space="preserve">3.2.1 Risorse Umane (personale, consulenze, rimborsi) per attività dirette al  target </t>
  </si>
  <si>
    <t>3.2.2 Acquisto Servizi (specificare)</t>
  </si>
  <si>
    <t>3.2.3 Beni (attrezzature e materiali) durevoli (indicare quali, noleggio o ammortamento)</t>
  </si>
  <si>
    <t>3.2.4 Acquisto materiale di consumo</t>
  </si>
  <si>
    <t>3.2.5 Opere di manutenzione ordinaria o straordinaria (specificare progettazione, direzione lavori, sicurezza, oneri amministrativi, realizzazione, certificazione, collaudo)</t>
  </si>
  <si>
    <t>3.2.6 Comunicazione e promozione</t>
  </si>
  <si>
    <t xml:space="preserve">3.2.7 Formazione </t>
  </si>
  <si>
    <t>3.2.8 Spese di coordinamento e generali imputabili (utenze, affitto, costi ammministrativi)</t>
  </si>
  <si>
    <t>3.2.9 Altro (specificare)</t>
  </si>
  <si>
    <t xml:space="preserve">3.3.1 Risorse Umane (personale, consulenze, rimborsi) per attività dirette al  target </t>
  </si>
  <si>
    <t>3.3.2 Acquisto Servizi (specificare)</t>
  </si>
  <si>
    <t>3.3.3 Beni (attrezzature e materiali) durevoli (indicare quali, noleggio o ammortamento)</t>
  </si>
  <si>
    <t>3.3.4 Acquisto materiale di consumo</t>
  </si>
  <si>
    <t>3.3.5 Opere di manutenzione ordinaria o straordinaria (specificare progettazione, direzione lavori, sicurezza, oneri amministrativi, realizzazione, certificazione, collaudo)</t>
  </si>
  <si>
    <t>3.3.6 Comunicazione e promozione</t>
  </si>
  <si>
    <t xml:space="preserve">3.3.7 Formazione </t>
  </si>
  <si>
    <t>3.3.8 Spese di coordinamento e generali imputabili (utenze, affitto, costi ammministrativi)</t>
  </si>
  <si>
    <t>3.3.9 Altro (specificare)</t>
  </si>
  <si>
    <t>Totale Azione Immateriale 4.1</t>
  </si>
  <si>
    <t>Totale Azione Immateriale 4.2</t>
  </si>
  <si>
    <t>Totale Azione Immateriale 4.3</t>
  </si>
  <si>
    <t>TOTALE PROGETTO PER OBIETTIVO 4</t>
  </si>
  <si>
    <t>Totale per OBJ 4</t>
  </si>
  <si>
    <t xml:space="preserve">4.1.1 Risorse Umane (personale, consulenze, rimborsi) per attività dirette al  target </t>
  </si>
  <si>
    <t>4.1.2 Acquisto Servizi (specificare)</t>
  </si>
  <si>
    <t>4.1.3 Beni (attrezzature e materiali) durevoli (indicare quali, noleggio o ammortamento)</t>
  </si>
  <si>
    <t>4.1.4 Acquisto materiale di consumo</t>
  </si>
  <si>
    <t>4.1.5 Opere di manutenzione ordinaria o straordinaria (specificare progettazione, direzione lavori, sicurezza, oneri amministrativi, realizzazione, certificazione, collaudo)</t>
  </si>
  <si>
    <t>4.1.6 Comunicazione e promozione</t>
  </si>
  <si>
    <t xml:space="preserve">4.1.7 Formazione </t>
  </si>
  <si>
    <t>4.1.8 Spese di coordinamento e generali imputabili (utenze, affitto, costi ammministrativi)</t>
  </si>
  <si>
    <t>4.1.9 Altro (specificare)</t>
  </si>
  <si>
    <t xml:space="preserve">4.2.1 Risorse Umane (personale, consulenze, rimborsi) per attività dirette al  target </t>
  </si>
  <si>
    <t>4.2.2 Acquisto Servizi (specificare)</t>
  </si>
  <si>
    <t>4.2.3 Beni (attrezzature e materiali) durevoli (indicare quali, noleggio o ammortamento)</t>
  </si>
  <si>
    <t>4.2.4 Acquisto materiale di consumo</t>
  </si>
  <si>
    <t>4.2.5 Opere di manutenzione ordinaria o straordinaria (specificare progettazione, direzione lavori, sicurezza, oneri amministrativi, realizzazione, certificazione, collaudo)</t>
  </si>
  <si>
    <t>4.2.6 Comunicazione e promozione</t>
  </si>
  <si>
    <t xml:space="preserve">4.2.7 Formazione </t>
  </si>
  <si>
    <t>4.2.8 Spese di coordinamento e generali imputabili (utenze, affitto, costi ammministrativi)</t>
  </si>
  <si>
    <t>4.2.9 Altro (specificare)</t>
  </si>
  <si>
    <t xml:space="preserve">4.3.1 Risorse Umane (personale, consulenze, rimborsi) per attività dirette al  target </t>
  </si>
  <si>
    <t>4.3.2 Acquisto Servizi (specificare)</t>
  </si>
  <si>
    <t>4.3.3 Beni (attrezzature e materiali) durevoli (indicare quali, noleggio o ammortamento)</t>
  </si>
  <si>
    <t>4.3.4 Acquisto materiale di consumo</t>
  </si>
  <si>
    <t>4.3.5 Opere di manutenzione ordinaria o straordinaria (specificare progettazione, direzione lavori, sicurezza, oneri amministrativi, realizzazione, certificazione, collaudo)</t>
  </si>
  <si>
    <t>4.3.6 Comunicazione e promozione</t>
  </si>
  <si>
    <t xml:space="preserve">4.3.7 Formazione </t>
  </si>
  <si>
    <t>4.3.8 Spese di coordinamento e generali imputabili (utenze, affitto, costi ammministrativi)</t>
  </si>
  <si>
    <t>4.3.9 Altro (specificare)</t>
  </si>
  <si>
    <t>Totale Azione Immateriale 5.1</t>
  </si>
  <si>
    <t>Totale Azione Immateriale 5.2</t>
  </si>
  <si>
    <t>Totale Azione Immateriale 5.3</t>
  </si>
  <si>
    <t>TOTALE PROGETTO PER OBIETTIVO 5</t>
  </si>
  <si>
    <t>Totale per OBJ 5</t>
  </si>
  <si>
    <t xml:space="preserve">5.1.1 Risorse Umane (personale, consulenze, rimborsi) per attività dirette al  target </t>
  </si>
  <si>
    <t>5.1.2 Acquisto Servizi (specificare)</t>
  </si>
  <si>
    <t>5.1.3 Beni (attrezzature e materiali) durevoli (indicare quali, noleggio o ammortamento)</t>
  </si>
  <si>
    <t>5.1.4 Acquisto materiale di consumo</t>
  </si>
  <si>
    <t>5.1.5 Opere di manutenzione ordinaria o straordinaria (specificare progettazione, direzione lavori, sicurezza, oneri amministrativi, realizzazione, certificazione, collaudo)</t>
  </si>
  <si>
    <t>5.1.6 Comunicazione e promozione</t>
  </si>
  <si>
    <t xml:space="preserve">5.1.7 Formazione </t>
  </si>
  <si>
    <t>5.1.8 Spese di coordinamento e generali imputabili (utenze, affitto, costi ammministrativi)</t>
  </si>
  <si>
    <t>5.1.9 Altro (specificare)</t>
  </si>
  <si>
    <t xml:space="preserve">5.2.1 Risorse Umane (personale, consulenze, rimborsi) per attività dirette al  target </t>
  </si>
  <si>
    <t>5.2.2 Acquisto Servizi (specificare)</t>
  </si>
  <si>
    <t>5.2.3 Beni (attrezzature e materiali) durevoli (indicare quali, noleggio o ammortamento)</t>
  </si>
  <si>
    <t>5.2.4 Acquisto materiale di consumo</t>
  </si>
  <si>
    <t>5.2.5 Opere di manutenzione ordinaria o straordinaria (specificare progettazione, direzione lavori, sicurezza, oneri amministrativi, realizzazione, certificazione, collaudo)</t>
  </si>
  <si>
    <t>5.2.6 Comunicazione e promozione</t>
  </si>
  <si>
    <t xml:space="preserve">5.2.7 Formazione </t>
  </si>
  <si>
    <t>5.2.8 Spese di coordinamento e generali imputabili (utenze, affitto, costi ammministrativi)</t>
  </si>
  <si>
    <t>5.2.9 Altro (specificare)</t>
  </si>
  <si>
    <t xml:space="preserve">5.3.1 Risorse Umane (personale, consulenze, rimborsi) per attività dirette al  target </t>
  </si>
  <si>
    <t>5.3.2 Acquisto Servizi (specificare)</t>
  </si>
  <si>
    <t>5.3.3 Beni (attrezzature e materiali) durevoli (indicare quali, noleggio o ammortamento)</t>
  </si>
  <si>
    <t>5.3.4 Acquisto materiale di consumo</t>
  </si>
  <si>
    <t>5.3.5 Opere di manutenzione ordinaria o straordinaria (specificare progettazione, direzione lavori, sicurezza, oneri amministrativi, realizzazione, certificazione, collaudo)</t>
  </si>
  <si>
    <t>5.3.6 Comunicazione e promozione</t>
  </si>
  <si>
    <t xml:space="preserve">5.3.7 Formazione </t>
  </si>
  <si>
    <t>5.3.8 Spese di coordinamento e generali imputabili (utenze, affitto, costi ammministrativi)</t>
  </si>
  <si>
    <t>5.3.9 Altro (specificare)</t>
  </si>
  <si>
    <t>costo 2023</t>
  </si>
  <si>
    <t>2026-2031</t>
  </si>
  <si>
    <t>costo 2024</t>
  </si>
  <si>
    <t>costo 2025</t>
  </si>
  <si>
    <t xml:space="preserve">Azione Immateriale 1.1 </t>
  </si>
  <si>
    <t xml:space="preserve">Specificare: </t>
  </si>
  <si>
    <t>Tipologia di azione immateriale (es. peer education):</t>
  </si>
  <si>
    <t>Azione Immateriale 1.2</t>
  </si>
  <si>
    <t>Azione Immateriale 1.3</t>
  </si>
  <si>
    <t>Azione Immateriale 2.1</t>
  </si>
  <si>
    <t>Azione Immateriale 2.2</t>
  </si>
  <si>
    <t>Azione Immateriale 2.3</t>
  </si>
  <si>
    <t>Azione Immateriale 3.1</t>
  </si>
  <si>
    <t>Azione Immateriale 3.2</t>
  </si>
  <si>
    <t>Azione Immateriale 3.3</t>
  </si>
  <si>
    <t>Azione Immateriale 4.1</t>
  </si>
  <si>
    <t>Azione Immateriale 4.2</t>
  </si>
  <si>
    <t>Azione Immateriale 4.3</t>
  </si>
  <si>
    <t>- il numero di Obiettivo di specifico (#Obj spec), come indicato all'art. 3.1 del documento progettuale (es. 3.1):</t>
  </si>
  <si>
    <t>- il numero di Obiettivo di specifico (#Obj spec), come indicato all'art. 3.1 del documento progettuale (es. 2.1):</t>
  </si>
  <si>
    <t>- il numero di Obiettivo di specifico (#Obj spec), come indicato all'art. 3.1 del documento progettuale (es. 1.1):</t>
  </si>
  <si>
    <t>- il numero di Obiettivo di specifico (#Obj spec), come indicato all'art. 3.1 del documento progettuale (es. 4.1):</t>
  </si>
  <si>
    <t>Azione Immateriale 5.1</t>
  </si>
  <si>
    <t>Azione Immateriale 5.2</t>
  </si>
  <si>
    <t>Azione Immateriale 5.3</t>
  </si>
  <si>
    <t>- il numero di Obiettivo di specifico (#Obj spec), come indicato all'art. 3.1 del documento progettuale (es. 5.1):</t>
  </si>
  <si>
    <t>Obiettivo 5 - Pari opportunità e Uguaglianza di genere</t>
  </si>
  <si>
    <t>costo anno</t>
  </si>
  <si>
    <t>costo anni</t>
  </si>
  <si>
    <t>costo ann</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</si>
</sst>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4"/>
      <color theme="1"/>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sz val="7"/>
      <color theme="1"/>
      <name val="Times New Roman"/>
      <family val="1"/>
    </font>
    <font>
      <sz val="11"/>
      <color rgb="FF000000"/>
      <name val="Verdana"/>
      <family val="2"/>
    </font>
    <font>
      <sz val="10"/>
      <color rgb="FF000000"/>
      <name val="Verdana"/>
      <family val="2"/>
    </font>
    <font>
      <i/>
      <sz val="9"/>
      <color rgb="FF000000"/>
      <name val="Verdana"/>
      <family val="2"/>
    </font>
    <font>
      <u/>
      <sz val="12"/>
      <color rgb="FF000000"/>
      <name val="Verdana"/>
      <family val="2"/>
    </font>
  </fonts>
  <fills count="6">
    <fill>
      <patternFill patternType="none"/>
    </fill>
    <fill>
      <patternFill patternType="gray125"/>
    </fill>
    <fill>
      <patternFill patternType="solid">
        <fgColor rgb="FF92D05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8"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s>
  <cellStyleXfs count="2">
    <xf numFmtId="0" fontId="0" fillId="0" borderId="0"/>
    <xf numFmtId="9" fontId="7" fillId="0" borderId="0" applyFont="0" applyFill="0" applyBorder="0" applyAlignment="0" applyProtection="0"/>
  </cellStyleXfs>
  <cellXfs count="87">
    <xf numFmtId="0" fontId="0" fillId="0" borderId="0" xfId="0"/>
    <xf numFmtId="0" fontId="3" fillId="0" borderId="0" xfId="0" applyFont="1"/>
    <xf numFmtId="0" fontId="0" fillId="0" borderId="0" xfId="0" applyAlignment="1">
      <alignment horizontal="center"/>
    </xf>
    <xf numFmtId="0" fontId="0" fillId="3" borderId="3" xfId="0" applyFill="1" applyBorder="1" applyAlignment="1">
      <alignment horizontal="center"/>
    </xf>
    <xf numFmtId="0" fontId="0" fillId="3" borderId="4" xfId="0" applyFill="1" applyBorder="1"/>
    <xf numFmtId="0" fontId="0" fillId="3" borderId="5" xfId="0" applyFill="1" applyBorder="1"/>
    <xf numFmtId="0" fontId="0" fillId="0" borderId="12" xfId="0" applyBorder="1"/>
    <xf numFmtId="4" fontId="0" fillId="4" borderId="2" xfId="0" applyNumberFormat="1" applyFill="1" applyBorder="1"/>
    <xf numFmtId="4" fontId="0" fillId="0" borderId="2" xfId="0" applyNumberFormat="1" applyBorder="1"/>
    <xf numFmtId="0" fontId="0" fillId="0" borderId="10" xfId="0" applyBorder="1"/>
    <xf numFmtId="4" fontId="0" fillId="0" borderId="1" xfId="0" applyNumberFormat="1" applyBorder="1"/>
    <xf numFmtId="0" fontId="0" fillId="0" borderId="9" xfId="0" applyBorder="1"/>
    <xf numFmtId="4" fontId="0" fillId="0" borderId="18" xfId="0" applyNumberFormat="1" applyBorder="1"/>
    <xf numFmtId="0" fontId="0" fillId="0" borderId="19" xfId="0" applyBorder="1"/>
    <xf numFmtId="0" fontId="3" fillId="0" borderId="3" xfId="0" applyFont="1" applyBorder="1"/>
    <xf numFmtId="4" fontId="3" fillId="4" borderId="4" xfId="0" applyNumberFormat="1" applyFont="1" applyFill="1" applyBorder="1"/>
    <xf numFmtId="0" fontId="3" fillId="0" borderId="5" xfId="0" applyFont="1" applyBorder="1"/>
    <xf numFmtId="0" fontId="0" fillId="0" borderId="11" xfId="0" applyBorder="1"/>
    <xf numFmtId="4" fontId="0" fillId="0" borderId="13" xfId="0" applyNumberFormat="1" applyBorder="1"/>
    <xf numFmtId="0" fontId="0" fillId="0" borderId="14" xfId="0" applyBorder="1"/>
    <xf numFmtId="0" fontId="3" fillId="0" borderId="0" xfId="0" applyFont="1" applyAlignment="1">
      <alignment horizontal="right"/>
    </xf>
    <xf numFmtId="0" fontId="3" fillId="5" borderId="0" xfId="0" applyFont="1" applyFill="1"/>
    <xf numFmtId="0" fontId="4" fillId="0" borderId="0" xfId="0" applyFont="1"/>
    <xf numFmtId="0" fontId="5" fillId="2" borderId="0" xfId="0" applyFont="1" applyFill="1"/>
    <xf numFmtId="0" fontId="5" fillId="0" borderId="0" xfId="0" applyFont="1"/>
    <xf numFmtId="0" fontId="0" fillId="0" borderId="1" xfId="0" applyBorder="1"/>
    <xf numFmtId="0" fontId="0" fillId="0" borderId="2" xfId="0" applyBorder="1"/>
    <xf numFmtId="0" fontId="3" fillId="0" borderId="23" xfId="0" applyFont="1" applyBorder="1"/>
    <xf numFmtId="0" fontId="0" fillId="3" borderId="17" xfId="0" applyFill="1" applyBorder="1"/>
    <xf numFmtId="0" fontId="6" fillId="0" borderId="0" xfId="0" applyFont="1"/>
    <xf numFmtId="0" fontId="4" fillId="0" borderId="0" xfId="0" applyFont="1" applyAlignment="1">
      <alignment horizontal="center"/>
    </xf>
    <xf numFmtId="4" fontId="4" fillId="0" borderId="2" xfId="0" applyNumberFormat="1" applyFont="1" applyBorder="1"/>
    <xf numFmtId="4" fontId="4" fillId="0" borderId="1" xfId="0" applyNumberFormat="1" applyFont="1" applyBorder="1"/>
    <xf numFmtId="0" fontId="6" fillId="0" borderId="3" xfId="0" applyFont="1" applyBorder="1"/>
    <xf numFmtId="4" fontId="6" fillId="4" borderId="4" xfId="0" applyNumberFormat="1" applyFont="1" applyFill="1" applyBorder="1"/>
    <xf numFmtId="0" fontId="2" fillId="0" borderId="0" xfId="0" applyFont="1" applyAlignment="1">
      <alignment horizontal="justify"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1" xfId="0" applyFont="1" applyBorder="1" applyAlignment="1">
      <alignment vertical="center" wrapText="1"/>
    </xf>
    <xf numFmtId="0" fontId="0" fillId="0" borderId="1" xfId="0" quotePrefix="1" applyBorder="1" applyAlignment="1">
      <alignment horizontal="right"/>
    </xf>
    <xf numFmtId="0" fontId="0" fillId="0" borderId="1" xfId="0" applyFill="1" applyBorder="1"/>
    <xf numFmtId="9" fontId="0" fillId="0" borderId="2" xfId="1" applyFont="1" applyBorder="1"/>
    <xf numFmtId="0" fontId="0" fillId="3" borderId="24" xfId="0" applyFill="1" applyBorder="1"/>
    <xf numFmtId="9" fontId="0" fillId="0" borderId="25" xfId="1" applyFont="1" applyBorder="1"/>
    <xf numFmtId="9" fontId="3" fillId="4" borderId="4" xfId="1" applyFont="1" applyFill="1" applyBorder="1"/>
    <xf numFmtId="0" fontId="0" fillId="0" borderId="15" xfId="0" applyBorder="1" applyAlignment="1">
      <alignment wrapText="1"/>
    </xf>
    <xf numFmtId="0" fontId="0" fillId="0" borderId="16" xfId="0" applyBorder="1" applyAlignment="1">
      <alignment wrapText="1"/>
    </xf>
    <xf numFmtId="0" fontId="0" fillId="0" borderId="8" xfId="0" applyBorder="1" applyAlignment="1">
      <alignment wrapText="1"/>
    </xf>
    <xf numFmtId="0" fontId="3" fillId="0" borderId="3" xfId="0" applyFont="1" applyBorder="1" applyAlignment="1">
      <alignment wrapText="1"/>
    </xf>
    <xf numFmtId="0" fontId="0" fillId="0" borderId="12" xfId="0" applyBorder="1" applyAlignment="1">
      <alignment wrapText="1"/>
    </xf>
    <xf numFmtId="0" fontId="0" fillId="0" borderId="11" xfId="0" applyBorder="1" applyAlignment="1">
      <alignment wrapText="1"/>
    </xf>
    <xf numFmtId="0" fontId="9" fillId="0" borderId="0" xfId="0" applyFont="1" applyAlignment="1">
      <alignment horizontal="justify" vertical="center"/>
    </xf>
    <xf numFmtId="0" fontId="10"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2" fillId="0" borderId="26" xfId="0" applyFont="1" applyBorder="1" applyAlignment="1">
      <alignment horizontal="justify" vertical="center" wrapText="1"/>
    </xf>
    <xf numFmtId="0" fontId="12" fillId="0" borderId="27" xfId="0" applyFont="1" applyBorder="1" applyAlignment="1">
      <alignment horizontal="justify" vertical="center" wrapText="1"/>
    </xf>
    <xf numFmtId="0" fontId="0" fillId="0" borderId="0" xfId="0" applyBorder="1"/>
    <xf numFmtId="0" fontId="4" fillId="3" borderId="4" xfId="0" applyFont="1" applyFill="1" applyBorder="1" applyAlignment="1">
      <alignment horizontal="center"/>
    </xf>
    <xf numFmtId="0" fontId="4" fillId="3" borderId="5" xfId="0" applyFont="1" applyFill="1" applyBorder="1" applyAlignment="1">
      <alignment horizontal="center"/>
    </xf>
    <xf numFmtId="0" fontId="10" fillId="0" borderId="27" xfId="0" applyFont="1" applyBorder="1" applyAlignment="1">
      <alignment horizontal="center" vertical="center" wrapText="1"/>
    </xf>
    <xf numFmtId="0" fontId="6" fillId="0" borderId="6" xfId="0" applyFont="1" applyBorder="1" applyAlignment="1">
      <alignment vertical="center"/>
    </xf>
    <xf numFmtId="0" fontId="6" fillId="0" borderId="3" xfId="0" applyFont="1" applyBorder="1" applyAlignment="1">
      <alignment vertical="center"/>
    </xf>
    <xf numFmtId="0" fontId="6" fillId="0" borderId="11" xfId="0" applyFont="1" applyBorder="1" applyAlignment="1">
      <alignment vertical="center"/>
    </xf>
    <xf numFmtId="0" fontId="6" fillId="0" borderId="15" xfId="0" applyFont="1" applyBorder="1"/>
    <xf numFmtId="0" fontId="6" fillId="0" borderId="30" xfId="0" applyFont="1" applyBorder="1" applyAlignment="1"/>
    <xf numFmtId="0" fontId="4" fillId="3" borderId="31" xfId="0" applyFont="1" applyFill="1" applyBorder="1" applyAlignment="1">
      <alignment horizontal="center"/>
    </xf>
    <xf numFmtId="4" fontId="4" fillId="4" borderId="32" xfId="0" applyNumberFormat="1" applyFont="1" applyFill="1" applyBorder="1"/>
    <xf numFmtId="9" fontId="4" fillId="0" borderId="10" xfId="1" applyFont="1" applyBorder="1"/>
    <xf numFmtId="4" fontId="4" fillId="4" borderId="33" xfId="0" applyNumberFormat="1" applyFont="1" applyFill="1" applyBorder="1"/>
    <xf numFmtId="9" fontId="6" fillId="4" borderId="5" xfId="1" applyFont="1" applyFill="1" applyBorder="1"/>
    <xf numFmtId="0" fontId="4" fillId="3" borderId="31" xfId="0" applyFont="1" applyFill="1" applyBorder="1" applyAlignment="1">
      <alignment horizontal="center" wrapText="1"/>
    </xf>
    <xf numFmtId="0" fontId="0" fillId="0" borderId="20"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28" xfId="0" quotePrefix="1" applyBorder="1" applyAlignment="1">
      <alignment vertical="center" wrapText="1"/>
    </xf>
    <xf numFmtId="0" fontId="0" fillId="3" borderId="7" xfId="0" applyFill="1" applyBorder="1" applyAlignment="1">
      <alignment horizontal="center"/>
    </xf>
    <xf numFmtId="0" fontId="0" fillId="3" borderId="20" xfId="0" applyFill="1" applyBorder="1" applyAlignment="1">
      <alignment horizontal="center"/>
    </xf>
    <xf numFmtId="0" fontId="3" fillId="0" borderId="0" xfId="0" applyFont="1" applyAlignment="1">
      <alignment horizontal="center"/>
    </xf>
    <xf numFmtId="0" fontId="4" fillId="0" borderId="0" xfId="0" applyFont="1" applyAlignment="1">
      <alignment horizontal="left" wrapText="1"/>
    </xf>
    <xf numFmtId="0" fontId="0" fillId="3" borderId="6" xfId="0" applyFill="1" applyBorder="1" applyAlignment="1">
      <alignment horizontal="center"/>
    </xf>
    <xf numFmtId="0" fontId="12" fillId="0" borderId="26" xfId="0" applyFont="1" applyBorder="1" applyAlignment="1">
      <alignment horizontal="justify" vertical="center" wrapText="1"/>
    </xf>
    <xf numFmtId="0" fontId="12" fillId="0" borderId="27" xfId="0" applyFont="1" applyBorder="1" applyAlignment="1">
      <alignment horizontal="justify" vertical="center" wrapText="1"/>
    </xf>
    <xf numFmtId="0" fontId="4" fillId="3" borderId="6" xfId="0" applyFont="1" applyFill="1" applyBorder="1" applyAlignment="1">
      <alignment horizontal="center"/>
    </xf>
    <xf numFmtId="0" fontId="4" fillId="3" borderId="7" xfId="0" applyFont="1" applyFill="1" applyBorder="1" applyAlignment="1">
      <alignment horizontal="center"/>
    </xf>
    <xf numFmtId="0" fontId="4" fillId="3" borderId="20" xfId="0" applyFont="1" applyFill="1" applyBorder="1" applyAlignment="1">
      <alignment horizontal="center"/>
    </xf>
    <xf numFmtId="0" fontId="6" fillId="0" borderId="6" xfId="0" applyFont="1" applyBorder="1" applyAlignment="1">
      <alignment horizontal="left" vertical="center" wrapText="1"/>
    </xf>
    <xf numFmtId="0" fontId="6" fillId="0" borderId="11" xfId="0" applyFont="1" applyBorder="1" applyAlignment="1">
      <alignment horizontal="left" vertical="center" wrapText="1"/>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1"/>
  <sheetViews>
    <sheetView tabSelected="1" topLeftCell="L13" zoomScaleNormal="100" workbookViewId="0">
      <selection activeCell="U19" sqref="U19"/>
    </sheetView>
  </sheetViews>
  <sheetFormatPr defaultColWidth="11.19921875" defaultRowHeight="15.6" x14ac:dyDescent="0.3"/>
  <cols>
    <col min="1" max="1" width="49" customWidth="1"/>
    <col min="2" max="2" width="29.19921875" customWidth="1"/>
    <col min="3" max="3" width="18.19921875" customWidth="1"/>
    <col min="4" max="7" width="18" customWidth="1"/>
    <col min="8" max="8" width="18.59765625" customWidth="1"/>
    <col min="9" max="9" width="16" customWidth="1"/>
    <col min="10" max="10" width="18" customWidth="1"/>
    <col min="11" max="11" width="15.8984375" bestFit="1" customWidth="1"/>
    <col min="12" max="12" width="15.8984375" customWidth="1"/>
    <col min="13" max="13" width="18" customWidth="1"/>
    <col min="14" max="14" width="22.5" bestFit="1" customWidth="1"/>
    <col min="15" max="15" width="11.69921875" bestFit="1" customWidth="1"/>
    <col min="16" max="16" width="13.09765625" bestFit="1" customWidth="1"/>
    <col min="17" max="17" width="15.8984375" bestFit="1" customWidth="1"/>
    <col min="18" max="18" width="15.8984375" customWidth="1"/>
    <col min="20" max="20" width="22.5" bestFit="1" customWidth="1"/>
    <col min="21" max="21" width="14.796875" bestFit="1" customWidth="1"/>
    <col min="22" max="22" width="13.09765625" bestFit="1" customWidth="1"/>
    <col min="23" max="23" width="15.8984375" bestFit="1" customWidth="1"/>
    <col min="24" max="24" width="15.8984375" customWidth="1"/>
  </cols>
  <sheetData>
    <row r="1" spans="1:25" x14ac:dyDescent="0.3">
      <c r="A1" s="77" t="s">
        <v>9</v>
      </c>
      <c r="B1" s="77"/>
      <c r="C1" s="77"/>
      <c r="D1" s="77"/>
      <c r="E1" s="77"/>
      <c r="F1" s="77"/>
      <c r="G1" s="77"/>
      <c r="H1" s="77"/>
      <c r="I1" s="77"/>
      <c r="J1" s="77"/>
      <c r="K1" s="77"/>
      <c r="L1" s="77"/>
      <c r="M1" s="77"/>
    </row>
    <row r="3" spans="1:25" s="1" customFormat="1" x14ac:dyDescent="0.3">
      <c r="A3" s="20" t="s">
        <v>5</v>
      </c>
      <c r="B3" s="21"/>
      <c r="C3" s="21"/>
      <c r="D3" s="21"/>
      <c r="G3" s="20" t="s">
        <v>10</v>
      </c>
      <c r="H3" s="21"/>
      <c r="I3" s="21"/>
      <c r="J3" s="21"/>
    </row>
    <row r="4" spans="1:25" x14ac:dyDescent="0.3">
      <c r="A4" s="1" t="s">
        <v>2</v>
      </c>
    </row>
    <row r="6" spans="1:25" s="24" customFormat="1" ht="21" x14ac:dyDescent="0.4">
      <c r="A6" s="23" t="s">
        <v>26</v>
      </c>
      <c r="B6" s="23"/>
      <c r="C6" s="23"/>
      <c r="D6" s="23"/>
      <c r="E6" s="23"/>
      <c r="F6" s="23"/>
      <c r="G6" s="23" t="s">
        <v>31</v>
      </c>
      <c r="H6" s="23"/>
      <c r="I6" s="23"/>
    </row>
    <row r="7" spans="1:25" s="22" customFormat="1" ht="18" x14ac:dyDescent="0.35">
      <c r="A7" s="22" t="s">
        <v>3</v>
      </c>
    </row>
    <row r="8" spans="1:25" s="22" customFormat="1" ht="18" x14ac:dyDescent="0.35">
      <c r="A8" s="22" t="s">
        <v>25</v>
      </c>
    </row>
    <row r="9" spans="1:25" s="22" customFormat="1" ht="18" x14ac:dyDescent="0.35">
      <c r="A9" s="22" t="s">
        <v>4</v>
      </c>
    </row>
    <row r="10" spans="1:25" s="22" customFormat="1" ht="18" x14ac:dyDescent="0.35">
      <c r="A10" s="22" t="s">
        <v>29</v>
      </c>
    </row>
    <row r="11" spans="1:25" s="22" customFormat="1" ht="18" x14ac:dyDescent="0.35">
      <c r="A11" s="22" t="s">
        <v>6</v>
      </c>
    </row>
    <row r="12" spans="1:25" ht="47.25" customHeight="1" x14ac:dyDescent="0.35">
      <c r="A12" s="78" t="s">
        <v>105</v>
      </c>
      <c r="B12" s="78"/>
      <c r="C12" s="78"/>
      <c r="D12" s="78"/>
      <c r="E12" s="78"/>
      <c r="F12" s="78"/>
      <c r="G12" s="78"/>
      <c r="H12" s="78"/>
      <c r="I12" s="78"/>
    </row>
    <row r="16" spans="1:25" ht="16.2" thickBot="1" x14ac:dyDescent="0.35">
      <c r="B16" s="2">
        <v>1</v>
      </c>
      <c r="C16" s="2">
        <v>2</v>
      </c>
      <c r="D16" s="2">
        <v>3</v>
      </c>
      <c r="E16" s="2">
        <v>4</v>
      </c>
      <c r="F16" s="2">
        <v>5</v>
      </c>
      <c r="G16" s="2">
        <v>6</v>
      </c>
      <c r="H16" s="2">
        <v>1</v>
      </c>
      <c r="I16" s="2">
        <v>2</v>
      </c>
      <c r="J16" s="2">
        <v>3</v>
      </c>
      <c r="K16" s="2">
        <v>4</v>
      </c>
      <c r="L16" s="2">
        <v>5</v>
      </c>
      <c r="M16" s="2">
        <v>6</v>
      </c>
      <c r="N16" s="2">
        <v>1</v>
      </c>
      <c r="O16" s="2">
        <v>2</v>
      </c>
      <c r="P16" s="2">
        <v>3</v>
      </c>
      <c r="Q16" s="2">
        <v>4</v>
      </c>
      <c r="R16" s="2">
        <v>5</v>
      </c>
      <c r="S16" s="2">
        <v>6</v>
      </c>
      <c r="T16" s="2">
        <v>1</v>
      </c>
      <c r="U16" s="2">
        <v>2</v>
      </c>
      <c r="V16" s="2">
        <v>3</v>
      </c>
      <c r="W16" s="2">
        <v>4</v>
      </c>
      <c r="X16" s="2">
        <v>5</v>
      </c>
      <c r="Y16" s="2">
        <v>6</v>
      </c>
    </row>
    <row r="17" spans="1:25" ht="42.6" customHeight="1" thickBot="1" x14ac:dyDescent="0.35">
      <c r="A17" s="38" t="s">
        <v>11</v>
      </c>
      <c r="B17" s="79">
        <v>2023</v>
      </c>
      <c r="C17" s="75"/>
      <c r="D17" s="75"/>
      <c r="E17" s="75"/>
      <c r="F17" s="75"/>
      <c r="G17" s="76"/>
      <c r="H17" s="75">
        <v>2024</v>
      </c>
      <c r="I17" s="75"/>
      <c r="J17" s="75"/>
      <c r="K17" s="75"/>
      <c r="L17" s="75"/>
      <c r="M17" s="76"/>
      <c r="N17" s="75">
        <v>2025</v>
      </c>
      <c r="O17" s="75"/>
      <c r="P17" s="75"/>
      <c r="Q17" s="75"/>
      <c r="R17" s="75"/>
      <c r="S17" s="76"/>
      <c r="T17" s="75" t="s">
        <v>27</v>
      </c>
      <c r="U17" s="75"/>
      <c r="V17" s="75"/>
      <c r="W17" s="75"/>
      <c r="X17" s="75"/>
      <c r="Y17" s="76"/>
    </row>
    <row r="18" spans="1:25" ht="16.2" thickBot="1" x14ac:dyDescent="0.35">
      <c r="A18" s="37" t="s">
        <v>41</v>
      </c>
      <c r="B18" s="3" t="s">
        <v>30</v>
      </c>
      <c r="C18" s="4" t="s">
        <v>261</v>
      </c>
      <c r="D18" s="4" t="s">
        <v>23</v>
      </c>
      <c r="E18" s="4" t="s">
        <v>24</v>
      </c>
      <c r="F18" s="42" t="s">
        <v>39</v>
      </c>
      <c r="G18" s="5" t="s">
        <v>0</v>
      </c>
      <c r="H18" s="3" t="s">
        <v>30</v>
      </c>
      <c r="I18" s="4" t="s">
        <v>261</v>
      </c>
      <c r="J18" s="4" t="s">
        <v>23</v>
      </c>
      <c r="K18" s="4" t="s">
        <v>24</v>
      </c>
      <c r="L18" s="42" t="s">
        <v>39</v>
      </c>
      <c r="M18" s="5" t="s">
        <v>0</v>
      </c>
      <c r="N18" s="3" t="s">
        <v>30</v>
      </c>
      <c r="O18" s="4" t="s">
        <v>261</v>
      </c>
      <c r="P18" s="4" t="s">
        <v>23</v>
      </c>
      <c r="Q18" s="4" t="s">
        <v>24</v>
      </c>
      <c r="R18" s="42" t="s">
        <v>39</v>
      </c>
      <c r="S18" s="5" t="s">
        <v>0</v>
      </c>
      <c r="T18" s="3" t="s">
        <v>30</v>
      </c>
      <c r="U18" s="4" t="s">
        <v>262</v>
      </c>
      <c r="V18" s="4" t="s">
        <v>23</v>
      </c>
      <c r="W18" s="4" t="s">
        <v>24</v>
      </c>
      <c r="X18" s="42" t="s">
        <v>39</v>
      </c>
      <c r="Y18" s="5" t="s">
        <v>0</v>
      </c>
    </row>
    <row r="19" spans="1:25" ht="78" x14ac:dyDescent="0.3">
      <c r="A19" s="71" t="s">
        <v>238</v>
      </c>
      <c r="B19" s="45" t="s">
        <v>77</v>
      </c>
      <c r="C19" s="7">
        <f>SUM(D19:E19)</f>
        <v>0</v>
      </c>
      <c r="D19" s="8"/>
      <c r="E19" s="8"/>
      <c r="F19" s="43" t="e">
        <f>E19/(D19+E19)</f>
        <v>#DIV/0!</v>
      </c>
      <c r="G19" s="9"/>
      <c r="H19" s="45" t="s">
        <v>42</v>
      </c>
      <c r="I19" s="7">
        <f>SUM(J19:K19)</f>
        <v>0</v>
      </c>
      <c r="J19" s="8"/>
      <c r="K19" s="8"/>
      <c r="L19" s="43" t="e">
        <f>K19/(J19+K19)</f>
        <v>#DIV/0!</v>
      </c>
      <c r="M19" s="9"/>
      <c r="N19" s="45" t="s">
        <v>42</v>
      </c>
      <c r="O19" s="7">
        <f>SUM(P19:Q19)</f>
        <v>0</v>
      </c>
      <c r="P19" s="8"/>
      <c r="Q19" s="8"/>
      <c r="R19" s="43" t="e">
        <f>Q19/(P19+Q19)</f>
        <v>#DIV/0!</v>
      </c>
      <c r="S19" s="9"/>
      <c r="T19" s="45" t="s">
        <v>42</v>
      </c>
      <c r="U19" s="7">
        <f>SUM(V19:W19)</f>
        <v>0</v>
      </c>
      <c r="V19" s="8"/>
      <c r="W19" s="8"/>
      <c r="X19" s="43" t="e">
        <f>W19/(V19+W19)</f>
        <v>#DIV/0!</v>
      </c>
      <c r="Y19" s="9"/>
    </row>
    <row r="20" spans="1:25" ht="31.2" x14ac:dyDescent="0.3">
      <c r="A20" s="72" t="s">
        <v>239</v>
      </c>
      <c r="B20" s="46" t="s">
        <v>78</v>
      </c>
      <c r="C20" s="7">
        <f t="shared" ref="C20:C27" si="0">SUM(D20:E20)</f>
        <v>0</v>
      </c>
      <c r="D20" s="8"/>
      <c r="E20" s="8"/>
      <c r="F20" s="43" t="e">
        <f t="shared" ref="F20:F27" si="1">E20/(D20+E20)</f>
        <v>#DIV/0!</v>
      </c>
      <c r="G20" s="9"/>
      <c r="H20" s="46" t="s">
        <v>47</v>
      </c>
      <c r="I20" s="7">
        <f t="shared" ref="I20:I27" si="2">SUM(J20:K20)</f>
        <v>0</v>
      </c>
      <c r="J20" s="8"/>
      <c r="K20" s="8"/>
      <c r="L20" s="43" t="e">
        <f t="shared" ref="L20:L28" si="3">K20/(J20+K20)</f>
        <v>#DIV/0!</v>
      </c>
      <c r="M20" s="9"/>
      <c r="N20" s="46" t="s">
        <v>47</v>
      </c>
      <c r="O20" s="7">
        <f t="shared" ref="O20:O27" si="4">SUM(P20:Q20)</f>
        <v>0</v>
      </c>
      <c r="P20" s="8"/>
      <c r="Q20" s="8"/>
      <c r="R20" s="43" t="e">
        <f t="shared" ref="R20:R28" si="5">Q20/(P20+Q20)</f>
        <v>#DIV/0!</v>
      </c>
      <c r="S20" s="9"/>
      <c r="T20" s="46" t="s">
        <v>47</v>
      </c>
      <c r="U20" s="7">
        <f t="shared" ref="U20:U27" si="6">SUM(V20:W20)</f>
        <v>0</v>
      </c>
      <c r="V20" s="8"/>
      <c r="W20" s="8"/>
      <c r="X20" s="43" t="e">
        <f t="shared" ref="X20:X28" si="7">W20/(V20+W20)</f>
        <v>#DIV/0!</v>
      </c>
      <c r="Y20" s="9"/>
    </row>
    <row r="21" spans="1:25" ht="93.6" x14ac:dyDescent="0.3">
      <c r="A21" s="74" t="s">
        <v>254</v>
      </c>
      <c r="B21" s="46" t="s">
        <v>79</v>
      </c>
      <c r="C21" s="7">
        <f t="shared" si="0"/>
        <v>0</v>
      </c>
      <c r="D21" s="10"/>
      <c r="E21" s="10"/>
      <c r="F21" s="43" t="e">
        <f t="shared" si="1"/>
        <v>#DIV/0!</v>
      </c>
      <c r="G21" s="11"/>
      <c r="H21" s="46" t="s">
        <v>48</v>
      </c>
      <c r="I21" s="7">
        <f t="shared" si="2"/>
        <v>0</v>
      </c>
      <c r="J21" s="10"/>
      <c r="K21" s="10"/>
      <c r="L21" s="43" t="e">
        <f t="shared" si="3"/>
        <v>#DIV/0!</v>
      </c>
      <c r="M21" s="11"/>
      <c r="N21" s="46" t="s">
        <v>48</v>
      </c>
      <c r="O21" s="7">
        <f t="shared" si="4"/>
        <v>0</v>
      </c>
      <c r="P21" s="10"/>
      <c r="Q21" s="10"/>
      <c r="R21" s="43" t="e">
        <f t="shared" si="5"/>
        <v>#DIV/0!</v>
      </c>
      <c r="S21" s="11"/>
      <c r="T21" s="46" t="s">
        <v>48</v>
      </c>
      <c r="U21" s="7">
        <f t="shared" si="6"/>
        <v>0</v>
      </c>
      <c r="V21" s="10"/>
      <c r="W21" s="10"/>
      <c r="X21" s="43" t="e">
        <f t="shared" si="7"/>
        <v>#DIV/0!</v>
      </c>
      <c r="Y21" s="11"/>
    </row>
    <row r="22" spans="1:25" ht="46.8" x14ac:dyDescent="0.3">
      <c r="A22" s="72"/>
      <c r="B22" s="46" t="s">
        <v>80</v>
      </c>
      <c r="C22" s="7">
        <f t="shared" si="0"/>
        <v>0</v>
      </c>
      <c r="D22" s="10"/>
      <c r="E22" s="10"/>
      <c r="F22" s="43" t="e">
        <f t="shared" si="1"/>
        <v>#DIV/0!</v>
      </c>
      <c r="G22" s="11"/>
      <c r="H22" s="46" t="s">
        <v>49</v>
      </c>
      <c r="I22" s="7">
        <f t="shared" si="2"/>
        <v>0</v>
      </c>
      <c r="J22" s="10"/>
      <c r="K22" s="10"/>
      <c r="L22" s="43" t="e">
        <f t="shared" si="3"/>
        <v>#DIV/0!</v>
      </c>
      <c r="M22" s="11"/>
      <c r="N22" s="46" t="s">
        <v>49</v>
      </c>
      <c r="O22" s="7">
        <f t="shared" si="4"/>
        <v>0</v>
      </c>
      <c r="P22" s="10"/>
      <c r="Q22" s="10"/>
      <c r="R22" s="43" t="e">
        <f t="shared" si="5"/>
        <v>#DIV/0!</v>
      </c>
      <c r="S22" s="11"/>
      <c r="T22" s="46" t="s">
        <v>49</v>
      </c>
      <c r="U22" s="7">
        <f t="shared" si="6"/>
        <v>0</v>
      </c>
      <c r="V22" s="10"/>
      <c r="W22" s="10"/>
      <c r="X22" s="43" t="e">
        <f t="shared" si="7"/>
        <v>#DIV/0!</v>
      </c>
      <c r="Y22" s="11"/>
    </row>
    <row r="23" spans="1:25" ht="187.2" x14ac:dyDescent="0.3">
      <c r="A23" s="72" t="s">
        <v>240</v>
      </c>
      <c r="B23" s="46" t="s">
        <v>81</v>
      </c>
      <c r="C23" s="7">
        <f t="shared" si="0"/>
        <v>0</v>
      </c>
      <c r="D23" s="10"/>
      <c r="E23" s="10"/>
      <c r="F23" s="43" t="e">
        <f t="shared" si="1"/>
        <v>#DIV/0!</v>
      </c>
      <c r="G23" s="11"/>
      <c r="H23" s="46" t="s">
        <v>52</v>
      </c>
      <c r="I23" s="7">
        <f t="shared" si="2"/>
        <v>0</v>
      </c>
      <c r="J23" s="10"/>
      <c r="K23" s="10"/>
      <c r="L23" s="43" t="e">
        <f t="shared" si="3"/>
        <v>#DIV/0!</v>
      </c>
      <c r="M23" s="11"/>
      <c r="N23" s="46" t="s">
        <v>52</v>
      </c>
      <c r="O23" s="7">
        <f t="shared" si="4"/>
        <v>0</v>
      </c>
      <c r="P23" s="10"/>
      <c r="Q23" s="10"/>
      <c r="R23" s="43" t="e">
        <f t="shared" si="5"/>
        <v>#DIV/0!</v>
      </c>
      <c r="S23" s="11"/>
      <c r="T23" s="46" t="s">
        <v>52</v>
      </c>
      <c r="U23" s="7">
        <f t="shared" si="6"/>
        <v>0</v>
      </c>
      <c r="V23" s="10"/>
      <c r="W23" s="10"/>
      <c r="X23" s="43" t="e">
        <f t="shared" si="7"/>
        <v>#DIV/0!</v>
      </c>
      <c r="Y23" s="11"/>
    </row>
    <row r="24" spans="1:25" ht="31.2" x14ac:dyDescent="0.3">
      <c r="A24" s="72"/>
      <c r="B24" s="46" t="s">
        <v>82</v>
      </c>
      <c r="C24" s="7">
        <f t="shared" si="0"/>
        <v>0</v>
      </c>
      <c r="D24" s="10"/>
      <c r="E24" s="10"/>
      <c r="F24" s="43" t="e">
        <f t="shared" si="1"/>
        <v>#DIV/0!</v>
      </c>
      <c r="G24" s="11"/>
      <c r="H24" s="46" t="s">
        <v>50</v>
      </c>
      <c r="I24" s="7">
        <f t="shared" si="2"/>
        <v>0</v>
      </c>
      <c r="J24" s="10"/>
      <c r="K24" s="10"/>
      <c r="L24" s="43" t="e">
        <f t="shared" si="3"/>
        <v>#DIV/0!</v>
      </c>
      <c r="M24" s="11"/>
      <c r="N24" s="46" t="s">
        <v>50</v>
      </c>
      <c r="O24" s="7">
        <f t="shared" si="4"/>
        <v>0</v>
      </c>
      <c r="P24" s="10"/>
      <c r="Q24" s="10"/>
      <c r="R24" s="43" t="e">
        <f t="shared" si="5"/>
        <v>#DIV/0!</v>
      </c>
      <c r="S24" s="11"/>
      <c r="T24" s="46" t="s">
        <v>50</v>
      </c>
      <c r="U24" s="7">
        <f t="shared" si="6"/>
        <v>0</v>
      </c>
      <c r="V24" s="10"/>
      <c r="W24" s="10"/>
      <c r="X24" s="43" t="e">
        <f t="shared" si="7"/>
        <v>#DIV/0!</v>
      </c>
      <c r="Y24" s="11"/>
    </row>
    <row r="25" spans="1:25" x14ac:dyDescent="0.3">
      <c r="A25" s="72"/>
      <c r="B25" s="46" t="s">
        <v>83</v>
      </c>
      <c r="C25" s="7">
        <f t="shared" si="0"/>
        <v>0</v>
      </c>
      <c r="D25" s="10"/>
      <c r="E25" s="10"/>
      <c r="F25" s="43" t="e">
        <f t="shared" si="1"/>
        <v>#DIV/0!</v>
      </c>
      <c r="G25" s="11"/>
      <c r="H25" s="46" t="s">
        <v>51</v>
      </c>
      <c r="I25" s="7">
        <f t="shared" si="2"/>
        <v>0</v>
      </c>
      <c r="J25" s="10"/>
      <c r="K25" s="10"/>
      <c r="L25" s="43" t="e">
        <f t="shared" si="3"/>
        <v>#DIV/0!</v>
      </c>
      <c r="M25" s="11"/>
      <c r="N25" s="46" t="s">
        <v>51</v>
      </c>
      <c r="O25" s="7">
        <f t="shared" si="4"/>
        <v>0</v>
      </c>
      <c r="P25" s="10"/>
      <c r="Q25" s="10"/>
      <c r="R25" s="43" t="e">
        <f t="shared" si="5"/>
        <v>#DIV/0!</v>
      </c>
      <c r="S25" s="11"/>
      <c r="T25" s="46" t="s">
        <v>51</v>
      </c>
      <c r="U25" s="7">
        <f t="shared" si="6"/>
        <v>0</v>
      </c>
      <c r="V25" s="10"/>
      <c r="W25" s="10"/>
      <c r="X25" s="43" t="e">
        <f t="shared" si="7"/>
        <v>#DIV/0!</v>
      </c>
      <c r="Y25" s="11"/>
    </row>
    <row r="26" spans="1:25" ht="78" x14ac:dyDescent="0.3">
      <c r="A26" s="72"/>
      <c r="B26" s="46" t="s">
        <v>84</v>
      </c>
      <c r="C26" s="7">
        <f t="shared" si="0"/>
        <v>0</v>
      </c>
      <c r="D26" s="10"/>
      <c r="E26" s="10"/>
      <c r="F26" s="43" t="e">
        <f t="shared" si="1"/>
        <v>#DIV/0!</v>
      </c>
      <c r="G26" s="11"/>
      <c r="H26" s="46" t="s">
        <v>53</v>
      </c>
      <c r="I26" s="7">
        <f t="shared" si="2"/>
        <v>0</v>
      </c>
      <c r="J26" s="10"/>
      <c r="K26" s="10"/>
      <c r="L26" s="43" t="e">
        <f t="shared" si="3"/>
        <v>#DIV/0!</v>
      </c>
      <c r="M26" s="11"/>
      <c r="N26" s="46" t="s">
        <v>53</v>
      </c>
      <c r="O26" s="7">
        <f t="shared" si="4"/>
        <v>0</v>
      </c>
      <c r="P26" s="10"/>
      <c r="Q26" s="10"/>
      <c r="R26" s="43" t="e">
        <f t="shared" si="5"/>
        <v>#DIV/0!</v>
      </c>
      <c r="S26" s="11"/>
      <c r="T26" s="46" t="s">
        <v>53</v>
      </c>
      <c r="U26" s="7">
        <f t="shared" si="6"/>
        <v>0</v>
      </c>
      <c r="V26" s="10"/>
      <c r="W26" s="10"/>
      <c r="X26" s="43" t="e">
        <f t="shared" si="7"/>
        <v>#DIV/0!</v>
      </c>
      <c r="Y26" s="11"/>
    </row>
    <row r="27" spans="1:25" ht="31.8" thickBot="1" x14ac:dyDescent="0.35">
      <c r="A27" s="73"/>
      <c r="B27" s="47" t="s">
        <v>85</v>
      </c>
      <c r="C27" s="7">
        <f t="shared" si="0"/>
        <v>0</v>
      </c>
      <c r="D27" s="12"/>
      <c r="E27" s="12"/>
      <c r="F27" s="43" t="e">
        <f t="shared" si="1"/>
        <v>#DIV/0!</v>
      </c>
      <c r="G27" s="13"/>
      <c r="H27" s="47" t="s">
        <v>54</v>
      </c>
      <c r="I27" s="7">
        <f t="shared" si="2"/>
        <v>0</v>
      </c>
      <c r="J27" s="12"/>
      <c r="K27" s="12"/>
      <c r="L27" s="43" t="e">
        <f t="shared" si="3"/>
        <v>#DIV/0!</v>
      </c>
      <c r="M27" s="13"/>
      <c r="N27" s="47" t="s">
        <v>54</v>
      </c>
      <c r="O27" s="7">
        <f t="shared" si="4"/>
        <v>0</v>
      </c>
      <c r="P27" s="12"/>
      <c r="Q27" s="12"/>
      <c r="R27" s="43" t="e">
        <f t="shared" si="5"/>
        <v>#DIV/0!</v>
      </c>
      <c r="S27" s="13"/>
      <c r="T27" s="47" t="s">
        <v>54</v>
      </c>
      <c r="U27" s="7">
        <f t="shared" si="6"/>
        <v>0</v>
      </c>
      <c r="V27" s="12"/>
      <c r="W27" s="12"/>
      <c r="X27" s="43" t="e">
        <f t="shared" si="7"/>
        <v>#DIV/0!</v>
      </c>
      <c r="Y27" s="13"/>
    </row>
    <row r="28" spans="1:25" ht="16.2" thickBot="1" x14ac:dyDescent="0.35">
      <c r="A28" s="14" t="s">
        <v>74</v>
      </c>
      <c r="B28" s="48"/>
      <c r="C28" s="15">
        <f>SUM(C19:C27)</f>
        <v>0</v>
      </c>
      <c r="D28" s="15">
        <f>SUM(D19:D27)</f>
        <v>0</v>
      </c>
      <c r="E28" s="15">
        <f>SUM(E19:E27)</f>
        <v>0</v>
      </c>
      <c r="F28" s="44" t="e">
        <f t="shared" ref="F28:F51" si="8">E28/(D28+E28)</f>
        <v>#DIV/0!</v>
      </c>
      <c r="G28" s="16"/>
      <c r="H28" s="48"/>
      <c r="I28" s="15">
        <f>SUM(I19:I27)</f>
        <v>0</v>
      </c>
      <c r="J28" s="15">
        <f>SUM(J19:J27)</f>
        <v>0</v>
      </c>
      <c r="K28" s="15">
        <f>SUM(K19:K27)</f>
        <v>0</v>
      </c>
      <c r="L28" s="44" t="e">
        <f t="shared" si="3"/>
        <v>#DIV/0!</v>
      </c>
      <c r="M28" s="16"/>
      <c r="N28" s="48"/>
      <c r="O28" s="15">
        <f>SUM(O19:O27)</f>
        <v>0</v>
      </c>
      <c r="P28" s="15">
        <f>SUM(P19:P27)</f>
        <v>0</v>
      </c>
      <c r="Q28" s="15">
        <f>SUM(Q19:Q27)</f>
        <v>0</v>
      </c>
      <c r="R28" s="44" t="e">
        <f t="shared" si="5"/>
        <v>#DIV/0!</v>
      </c>
      <c r="S28" s="16"/>
      <c r="T28" s="48"/>
      <c r="U28" s="15">
        <f>SUM(U19:U27)</f>
        <v>0</v>
      </c>
      <c r="V28" s="15">
        <f>SUM(V19:V27)</f>
        <v>0</v>
      </c>
      <c r="W28" s="15">
        <f>SUM(W19:W27)</f>
        <v>0</v>
      </c>
      <c r="X28" s="44" t="e">
        <f t="shared" si="7"/>
        <v>#DIV/0!</v>
      </c>
      <c r="Y28" s="16"/>
    </row>
    <row r="29" spans="1:25" ht="78" x14ac:dyDescent="0.3">
      <c r="A29" s="71" t="s">
        <v>241</v>
      </c>
      <c r="B29" s="45" t="s">
        <v>86</v>
      </c>
      <c r="C29" s="7">
        <f>SUM(D29:E29)</f>
        <v>0</v>
      </c>
      <c r="D29" s="8"/>
      <c r="E29" s="8"/>
      <c r="F29" s="43" t="e">
        <f>E29/(D29+E29)</f>
        <v>#DIV/0!</v>
      </c>
      <c r="G29" s="9"/>
      <c r="H29" s="45" t="s">
        <v>56</v>
      </c>
      <c r="I29" s="7">
        <f>SUM(J29:K29)</f>
        <v>0</v>
      </c>
      <c r="J29" s="8"/>
      <c r="K29" s="8"/>
      <c r="L29" s="43" t="e">
        <f>K29/(J29+K29)</f>
        <v>#DIV/0!</v>
      </c>
      <c r="M29" s="9"/>
      <c r="N29" s="45" t="s">
        <v>56</v>
      </c>
      <c r="O29" s="7">
        <f>SUM(P29:Q29)</f>
        <v>0</v>
      </c>
      <c r="P29" s="8"/>
      <c r="Q29" s="8"/>
      <c r="R29" s="43" t="e">
        <f>Q29/(P29+Q29)</f>
        <v>#DIV/0!</v>
      </c>
      <c r="S29" s="9"/>
      <c r="T29" s="45" t="s">
        <v>56</v>
      </c>
      <c r="U29" s="7">
        <f>SUM(V29:W29)</f>
        <v>0</v>
      </c>
      <c r="V29" s="8"/>
      <c r="W29" s="8"/>
      <c r="X29" s="43" t="e">
        <f>W29/(V29+W29)</f>
        <v>#DIV/0!</v>
      </c>
      <c r="Y29" s="9"/>
    </row>
    <row r="30" spans="1:25" ht="31.2" x14ac:dyDescent="0.3">
      <c r="A30" s="72" t="s">
        <v>239</v>
      </c>
      <c r="B30" s="46" t="s">
        <v>87</v>
      </c>
      <c r="C30" s="7">
        <f t="shared" ref="C30:C37" si="9">SUM(D30:E30)</f>
        <v>0</v>
      </c>
      <c r="D30" s="8"/>
      <c r="E30" s="8"/>
      <c r="F30" s="43" t="e">
        <f t="shared" ref="F30:F38" si="10">E30/(D30+E30)</f>
        <v>#DIV/0!</v>
      </c>
      <c r="G30" s="9"/>
      <c r="H30" s="46" t="s">
        <v>57</v>
      </c>
      <c r="I30" s="7">
        <f t="shared" ref="I30:I37" si="11">SUM(J30:K30)</f>
        <v>0</v>
      </c>
      <c r="J30" s="8"/>
      <c r="K30" s="8"/>
      <c r="L30" s="43" t="e">
        <f t="shared" ref="L30:L38" si="12">K30/(J30+K30)</f>
        <v>#DIV/0!</v>
      </c>
      <c r="M30" s="9"/>
      <c r="N30" s="46" t="s">
        <v>57</v>
      </c>
      <c r="O30" s="7">
        <f t="shared" ref="O30:O37" si="13">SUM(P30:Q30)</f>
        <v>0</v>
      </c>
      <c r="P30" s="8"/>
      <c r="Q30" s="8"/>
      <c r="R30" s="43" t="e">
        <f t="shared" ref="R30:R38" si="14">Q30/(P30+Q30)</f>
        <v>#DIV/0!</v>
      </c>
      <c r="S30" s="9"/>
      <c r="T30" s="46" t="s">
        <v>57</v>
      </c>
      <c r="U30" s="7">
        <f t="shared" ref="U30:U37" si="15">SUM(V30:W30)</f>
        <v>0</v>
      </c>
      <c r="V30" s="8"/>
      <c r="W30" s="8"/>
      <c r="X30" s="43" t="e">
        <f t="shared" ref="X30:X38" si="16">W30/(V30+W30)</f>
        <v>#DIV/0!</v>
      </c>
      <c r="Y30" s="9"/>
    </row>
    <row r="31" spans="1:25" ht="93.6" x14ac:dyDescent="0.3">
      <c r="A31" s="74" t="s">
        <v>254</v>
      </c>
      <c r="B31" s="46" t="s">
        <v>88</v>
      </c>
      <c r="C31" s="7">
        <f t="shared" si="9"/>
        <v>0</v>
      </c>
      <c r="D31" s="10"/>
      <c r="E31" s="10"/>
      <c r="F31" s="43" t="e">
        <f t="shared" si="10"/>
        <v>#DIV/0!</v>
      </c>
      <c r="G31" s="11"/>
      <c r="H31" s="46" t="s">
        <v>59</v>
      </c>
      <c r="I31" s="7">
        <f t="shared" si="11"/>
        <v>0</v>
      </c>
      <c r="J31" s="10"/>
      <c r="K31" s="10"/>
      <c r="L31" s="43" t="e">
        <f t="shared" si="12"/>
        <v>#DIV/0!</v>
      </c>
      <c r="M31" s="11"/>
      <c r="N31" s="46" t="s">
        <v>59</v>
      </c>
      <c r="O31" s="7">
        <f t="shared" si="13"/>
        <v>0</v>
      </c>
      <c r="P31" s="10"/>
      <c r="Q31" s="10"/>
      <c r="R31" s="43" t="e">
        <f t="shared" si="14"/>
        <v>#DIV/0!</v>
      </c>
      <c r="S31" s="11"/>
      <c r="T31" s="46" t="s">
        <v>59</v>
      </c>
      <c r="U31" s="7">
        <f t="shared" si="15"/>
        <v>0</v>
      </c>
      <c r="V31" s="10"/>
      <c r="W31" s="10"/>
      <c r="X31" s="43" t="e">
        <f t="shared" si="16"/>
        <v>#DIV/0!</v>
      </c>
      <c r="Y31" s="11"/>
    </row>
    <row r="32" spans="1:25" ht="46.8" x14ac:dyDescent="0.3">
      <c r="A32" s="72"/>
      <c r="B32" s="46" t="s">
        <v>89</v>
      </c>
      <c r="C32" s="7">
        <f t="shared" si="9"/>
        <v>0</v>
      </c>
      <c r="D32" s="10"/>
      <c r="E32" s="10"/>
      <c r="F32" s="43" t="e">
        <f t="shared" si="10"/>
        <v>#DIV/0!</v>
      </c>
      <c r="G32" s="11"/>
      <c r="H32" s="46" t="s">
        <v>61</v>
      </c>
      <c r="I32" s="7">
        <f t="shared" si="11"/>
        <v>0</v>
      </c>
      <c r="J32" s="10"/>
      <c r="K32" s="10"/>
      <c r="L32" s="43" t="e">
        <f t="shared" si="12"/>
        <v>#DIV/0!</v>
      </c>
      <c r="M32" s="11"/>
      <c r="N32" s="46" t="s">
        <v>61</v>
      </c>
      <c r="O32" s="7">
        <f t="shared" si="13"/>
        <v>0</v>
      </c>
      <c r="P32" s="10"/>
      <c r="Q32" s="10"/>
      <c r="R32" s="43" t="e">
        <f t="shared" si="14"/>
        <v>#DIV/0!</v>
      </c>
      <c r="S32" s="11"/>
      <c r="T32" s="46" t="s">
        <v>61</v>
      </c>
      <c r="U32" s="7">
        <f t="shared" si="15"/>
        <v>0</v>
      </c>
      <c r="V32" s="10"/>
      <c r="W32" s="10"/>
      <c r="X32" s="43" t="e">
        <f t="shared" si="16"/>
        <v>#DIV/0!</v>
      </c>
      <c r="Y32" s="11"/>
    </row>
    <row r="33" spans="1:25" ht="187.2" x14ac:dyDescent="0.3">
      <c r="A33" s="72" t="s">
        <v>240</v>
      </c>
      <c r="B33" s="46" t="s">
        <v>90</v>
      </c>
      <c r="C33" s="7">
        <f t="shared" si="9"/>
        <v>0</v>
      </c>
      <c r="D33" s="10"/>
      <c r="E33" s="10"/>
      <c r="F33" s="43" t="e">
        <f t="shared" si="10"/>
        <v>#DIV/0!</v>
      </c>
      <c r="G33" s="11"/>
      <c r="H33" s="46" t="s">
        <v>62</v>
      </c>
      <c r="I33" s="7">
        <f t="shared" si="11"/>
        <v>0</v>
      </c>
      <c r="J33" s="10"/>
      <c r="K33" s="10"/>
      <c r="L33" s="43" t="e">
        <f t="shared" si="12"/>
        <v>#DIV/0!</v>
      </c>
      <c r="M33" s="11"/>
      <c r="N33" s="46" t="s">
        <v>62</v>
      </c>
      <c r="O33" s="7">
        <f t="shared" si="13"/>
        <v>0</v>
      </c>
      <c r="P33" s="10"/>
      <c r="Q33" s="10"/>
      <c r="R33" s="43" t="e">
        <f t="shared" si="14"/>
        <v>#DIV/0!</v>
      </c>
      <c r="S33" s="11"/>
      <c r="T33" s="46" t="s">
        <v>62</v>
      </c>
      <c r="U33" s="7">
        <f t="shared" si="15"/>
        <v>0</v>
      </c>
      <c r="V33" s="10"/>
      <c r="W33" s="10"/>
      <c r="X33" s="43" t="e">
        <f t="shared" si="16"/>
        <v>#DIV/0!</v>
      </c>
      <c r="Y33" s="11"/>
    </row>
    <row r="34" spans="1:25" ht="31.2" x14ac:dyDescent="0.3">
      <c r="A34" s="72"/>
      <c r="B34" s="46" t="s">
        <v>91</v>
      </c>
      <c r="C34" s="7">
        <f t="shared" si="9"/>
        <v>0</v>
      </c>
      <c r="D34" s="10"/>
      <c r="E34" s="10"/>
      <c r="F34" s="43" t="e">
        <f t="shared" si="10"/>
        <v>#DIV/0!</v>
      </c>
      <c r="G34" s="11"/>
      <c r="H34" s="46" t="s">
        <v>63</v>
      </c>
      <c r="I34" s="7">
        <f t="shared" si="11"/>
        <v>0</v>
      </c>
      <c r="J34" s="10"/>
      <c r="K34" s="10"/>
      <c r="L34" s="43" t="e">
        <f t="shared" si="12"/>
        <v>#DIV/0!</v>
      </c>
      <c r="M34" s="11"/>
      <c r="N34" s="46" t="s">
        <v>63</v>
      </c>
      <c r="O34" s="7">
        <f t="shared" si="13"/>
        <v>0</v>
      </c>
      <c r="P34" s="10"/>
      <c r="Q34" s="10"/>
      <c r="R34" s="43" t="e">
        <f t="shared" si="14"/>
        <v>#DIV/0!</v>
      </c>
      <c r="S34" s="11"/>
      <c r="T34" s="46" t="s">
        <v>63</v>
      </c>
      <c r="U34" s="7">
        <f t="shared" si="15"/>
        <v>0</v>
      </c>
      <c r="V34" s="10"/>
      <c r="W34" s="10"/>
      <c r="X34" s="43" t="e">
        <f t="shared" si="16"/>
        <v>#DIV/0!</v>
      </c>
      <c r="Y34" s="11"/>
    </row>
    <row r="35" spans="1:25" x14ac:dyDescent="0.3">
      <c r="A35" s="72"/>
      <c r="B35" s="46" t="s">
        <v>92</v>
      </c>
      <c r="C35" s="7">
        <f t="shared" si="9"/>
        <v>0</v>
      </c>
      <c r="D35" s="10"/>
      <c r="E35" s="10"/>
      <c r="F35" s="43" t="e">
        <f t="shared" si="10"/>
        <v>#DIV/0!</v>
      </c>
      <c r="G35" s="11"/>
      <c r="H35" s="46" t="s">
        <v>64</v>
      </c>
      <c r="I35" s="7">
        <f t="shared" si="11"/>
        <v>0</v>
      </c>
      <c r="J35" s="10"/>
      <c r="K35" s="10"/>
      <c r="L35" s="43" t="e">
        <f t="shared" si="12"/>
        <v>#DIV/0!</v>
      </c>
      <c r="M35" s="11"/>
      <c r="N35" s="46" t="s">
        <v>64</v>
      </c>
      <c r="O35" s="7">
        <f t="shared" si="13"/>
        <v>0</v>
      </c>
      <c r="P35" s="10"/>
      <c r="Q35" s="10"/>
      <c r="R35" s="43" t="e">
        <f t="shared" si="14"/>
        <v>#DIV/0!</v>
      </c>
      <c r="S35" s="11"/>
      <c r="T35" s="46" t="s">
        <v>64</v>
      </c>
      <c r="U35" s="7">
        <f t="shared" si="15"/>
        <v>0</v>
      </c>
      <c r="V35" s="10"/>
      <c r="W35" s="10"/>
      <c r="X35" s="43" t="e">
        <f t="shared" si="16"/>
        <v>#DIV/0!</v>
      </c>
      <c r="Y35" s="11"/>
    </row>
    <row r="36" spans="1:25" ht="78" x14ac:dyDescent="0.3">
      <c r="A36" s="72"/>
      <c r="B36" s="46" t="s">
        <v>93</v>
      </c>
      <c r="C36" s="7">
        <f t="shared" si="9"/>
        <v>0</v>
      </c>
      <c r="D36" s="10"/>
      <c r="E36" s="10"/>
      <c r="F36" s="43" t="e">
        <f t="shared" si="10"/>
        <v>#DIV/0!</v>
      </c>
      <c r="G36" s="11"/>
      <c r="H36" s="46" t="s">
        <v>65</v>
      </c>
      <c r="I36" s="7">
        <f t="shared" si="11"/>
        <v>0</v>
      </c>
      <c r="J36" s="10"/>
      <c r="K36" s="10"/>
      <c r="L36" s="43" t="e">
        <f t="shared" si="12"/>
        <v>#DIV/0!</v>
      </c>
      <c r="M36" s="11"/>
      <c r="N36" s="46" t="s">
        <v>65</v>
      </c>
      <c r="O36" s="7">
        <f t="shared" si="13"/>
        <v>0</v>
      </c>
      <c r="P36" s="10"/>
      <c r="Q36" s="10"/>
      <c r="R36" s="43" t="e">
        <f t="shared" si="14"/>
        <v>#DIV/0!</v>
      </c>
      <c r="S36" s="11"/>
      <c r="T36" s="46" t="s">
        <v>65</v>
      </c>
      <c r="U36" s="7">
        <f t="shared" si="15"/>
        <v>0</v>
      </c>
      <c r="V36" s="10"/>
      <c r="W36" s="10"/>
      <c r="X36" s="43" t="e">
        <f t="shared" si="16"/>
        <v>#DIV/0!</v>
      </c>
      <c r="Y36" s="11"/>
    </row>
    <row r="37" spans="1:25" ht="31.8" thickBot="1" x14ac:dyDescent="0.35">
      <c r="A37" s="73"/>
      <c r="B37" s="47" t="s">
        <v>94</v>
      </c>
      <c r="C37" s="7">
        <f t="shared" si="9"/>
        <v>0</v>
      </c>
      <c r="D37" s="12"/>
      <c r="E37" s="12"/>
      <c r="F37" s="43" t="e">
        <f t="shared" si="10"/>
        <v>#DIV/0!</v>
      </c>
      <c r="G37" s="13"/>
      <c r="H37" s="47" t="s">
        <v>66</v>
      </c>
      <c r="I37" s="7">
        <f t="shared" si="11"/>
        <v>0</v>
      </c>
      <c r="J37" s="12"/>
      <c r="K37" s="12"/>
      <c r="L37" s="43" t="e">
        <f t="shared" si="12"/>
        <v>#DIV/0!</v>
      </c>
      <c r="M37" s="13"/>
      <c r="N37" s="47" t="s">
        <v>66</v>
      </c>
      <c r="O37" s="7">
        <f t="shared" si="13"/>
        <v>0</v>
      </c>
      <c r="P37" s="12"/>
      <c r="Q37" s="12"/>
      <c r="R37" s="43" t="e">
        <f t="shared" si="14"/>
        <v>#DIV/0!</v>
      </c>
      <c r="S37" s="13"/>
      <c r="T37" s="47" t="s">
        <v>66</v>
      </c>
      <c r="U37" s="7">
        <f t="shared" si="15"/>
        <v>0</v>
      </c>
      <c r="V37" s="12"/>
      <c r="W37" s="12"/>
      <c r="X37" s="43" t="e">
        <f t="shared" si="16"/>
        <v>#DIV/0!</v>
      </c>
      <c r="Y37" s="13"/>
    </row>
    <row r="38" spans="1:25" ht="16.2" thickBot="1" x14ac:dyDescent="0.35">
      <c r="A38" s="14" t="s">
        <v>75</v>
      </c>
      <c r="B38" s="48"/>
      <c r="C38" s="15">
        <f>SUM(C29:C37)</f>
        <v>0</v>
      </c>
      <c r="D38" s="15">
        <f>SUM(D29:D37)</f>
        <v>0</v>
      </c>
      <c r="E38" s="15">
        <f>SUM(E29:E37)</f>
        <v>0</v>
      </c>
      <c r="F38" s="44" t="e">
        <f t="shared" si="10"/>
        <v>#DIV/0!</v>
      </c>
      <c r="G38" s="16"/>
      <c r="H38" s="48"/>
      <c r="I38" s="15">
        <f>SUM(I29:I37)</f>
        <v>0</v>
      </c>
      <c r="J38" s="15">
        <f>SUM(J29:J37)</f>
        <v>0</v>
      </c>
      <c r="K38" s="15">
        <f>SUM(K29:K37)</f>
        <v>0</v>
      </c>
      <c r="L38" s="44" t="e">
        <f t="shared" si="12"/>
        <v>#DIV/0!</v>
      </c>
      <c r="M38" s="16"/>
      <c r="N38" s="48"/>
      <c r="O38" s="15">
        <f>SUM(O29:O37)</f>
        <v>0</v>
      </c>
      <c r="P38" s="15">
        <f>SUM(P29:P37)</f>
        <v>0</v>
      </c>
      <c r="Q38" s="15">
        <f>SUM(Q29:Q37)</f>
        <v>0</v>
      </c>
      <c r="R38" s="44" t="e">
        <f t="shared" si="14"/>
        <v>#DIV/0!</v>
      </c>
      <c r="S38" s="16"/>
      <c r="T38" s="48"/>
      <c r="U38" s="15">
        <f>SUM(U29:U37)</f>
        <v>0</v>
      </c>
      <c r="V38" s="15">
        <f>SUM(V29:V37)</f>
        <v>0</v>
      </c>
      <c r="W38" s="15">
        <f>SUM(W29:W37)</f>
        <v>0</v>
      </c>
      <c r="X38" s="44" t="e">
        <f t="shared" si="16"/>
        <v>#DIV/0!</v>
      </c>
      <c r="Y38" s="16"/>
    </row>
    <row r="39" spans="1:25" ht="78" x14ac:dyDescent="0.3">
      <c r="A39" s="71" t="s">
        <v>242</v>
      </c>
      <c r="B39" s="45" t="s">
        <v>95</v>
      </c>
      <c r="C39" s="7">
        <f>SUM(D39:E39)</f>
        <v>0</v>
      </c>
      <c r="D39" s="8"/>
      <c r="E39" s="8"/>
      <c r="F39" s="43" t="e">
        <f>E39/(D39+E39)</f>
        <v>#DIV/0!</v>
      </c>
      <c r="G39" s="9"/>
      <c r="H39" s="45" t="s">
        <v>67</v>
      </c>
      <c r="I39" s="7">
        <f>SUM(J39:K39)</f>
        <v>0</v>
      </c>
      <c r="J39" s="8"/>
      <c r="K39" s="8"/>
      <c r="L39" s="43" t="e">
        <f>K39/(J39+K39)</f>
        <v>#DIV/0!</v>
      </c>
      <c r="M39" s="9"/>
      <c r="N39" s="45" t="s">
        <v>67</v>
      </c>
      <c r="O39" s="7">
        <f>SUM(P39:Q39)</f>
        <v>0</v>
      </c>
      <c r="P39" s="8"/>
      <c r="Q39" s="8"/>
      <c r="R39" s="43" t="e">
        <f>Q39/(P39+Q39)</f>
        <v>#DIV/0!</v>
      </c>
      <c r="S39" s="9"/>
      <c r="T39" s="45" t="s">
        <v>67</v>
      </c>
      <c r="U39" s="7">
        <f>SUM(V39:W39)</f>
        <v>0</v>
      </c>
      <c r="V39" s="8"/>
      <c r="W39" s="8"/>
      <c r="X39" s="43" t="e">
        <f>W39/(V39+W39)</f>
        <v>#DIV/0!</v>
      </c>
      <c r="Y39" s="9"/>
    </row>
    <row r="40" spans="1:25" ht="31.2" x14ac:dyDescent="0.3">
      <c r="A40" s="72" t="s">
        <v>239</v>
      </c>
      <c r="B40" s="46" t="s">
        <v>96</v>
      </c>
      <c r="C40" s="7">
        <f t="shared" ref="C40:C47" si="17">SUM(D40:E40)</f>
        <v>0</v>
      </c>
      <c r="D40" s="8"/>
      <c r="E40" s="8"/>
      <c r="F40" s="43" t="e">
        <f t="shared" ref="F40:F48" si="18">E40/(D40+E40)</f>
        <v>#DIV/0!</v>
      </c>
      <c r="G40" s="9"/>
      <c r="H40" s="46" t="s">
        <v>68</v>
      </c>
      <c r="I40" s="7">
        <f t="shared" ref="I40:I47" si="19">SUM(J40:K40)</f>
        <v>0</v>
      </c>
      <c r="J40" s="8"/>
      <c r="K40" s="8"/>
      <c r="L40" s="43" t="e">
        <f t="shared" ref="L40:L51" si="20">K40/(J40+K40)</f>
        <v>#DIV/0!</v>
      </c>
      <c r="M40" s="9"/>
      <c r="N40" s="46" t="s">
        <v>68</v>
      </c>
      <c r="O40" s="7">
        <f t="shared" ref="O40:O47" si="21">SUM(P40:Q40)</f>
        <v>0</v>
      </c>
      <c r="P40" s="8"/>
      <c r="Q40" s="8"/>
      <c r="R40" s="43" t="e">
        <f t="shared" ref="R40:R51" si="22">Q40/(P40+Q40)</f>
        <v>#DIV/0!</v>
      </c>
      <c r="S40" s="9"/>
      <c r="T40" s="46" t="s">
        <v>68</v>
      </c>
      <c r="U40" s="7">
        <f t="shared" ref="U40:U47" si="23">SUM(V40:W40)</f>
        <v>0</v>
      </c>
      <c r="V40" s="8"/>
      <c r="W40" s="8"/>
      <c r="X40" s="43" t="e">
        <f t="shared" ref="X40:X51" si="24">W40/(V40+W40)</f>
        <v>#DIV/0!</v>
      </c>
      <c r="Y40" s="9"/>
    </row>
    <row r="41" spans="1:25" ht="93.6" x14ac:dyDescent="0.3">
      <c r="A41" s="74" t="s">
        <v>254</v>
      </c>
      <c r="B41" s="46" t="s">
        <v>97</v>
      </c>
      <c r="C41" s="7">
        <f t="shared" si="17"/>
        <v>0</v>
      </c>
      <c r="D41" s="10"/>
      <c r="E41" s="10"/>
      <c r="F41" s="43" t="e">
        <f t="shared" si="18"/>
        <v>#DIV/0!</v>
      </c>
      <c r="G41" s="11"/>
      <c r="H41" s="46" t="s">
        <v>58</v>
      </c>
      <c r="I41" s="7">
        <f t="shared" si="19"/>
        <v>0</v>
      </c>
      <c r="J41" s="10"/>
      <c r="K41" s="10"/>
      <c r="L41" s="43" t="e">
        <f t="shared" si="20"/>
        <v>#DIV/0!</v>
      </c>
      <c r="M41" s="11"/>
      <c r="N41" s="46" t="s">
        <v>58</v>
      </c>
      <c r="O41" s="7">
        <f t="shared" si="21"/>
        <v>0</v>
      </c>
      <c r="P41" s="10"/>
      <c r="Q41" s="10"/>
      <c r="R41" s="43" t="e">
        <f t="shared" si="22"/>
        <v>#DIV/0!</v>
      </c>
      <c r="S41" s="11"/>
      <c r="T41" s="46" t="s">
        <v>58</v>
      </c>
      <c r="U41" s="7">
        <f t="shared" si="23"/>
        <v>0</v>
      </c>
      <c r="V41" s="10"/>
      <c r="W41" s="10"/>
      <c r="X41" s="43" t="e">
        <f t="shared" si="24"/>
        <v>#DIV/0!</v>
      </c>
      <c r="Y41" s="11"/>
    </row>
    <row r="42" spans="1:25" ht="46.8" x14ac:dyDescent="0.3">
      <c r="A42" s="72"/>
      <c r="B42" s="46" t="s">
        <v>98</v>
      </c>
      <c r="C42" s="7">
        <f t="shared" si="17"/>
        <v>0</v>
      </c>
      <c r="D42" s="10"/>
      <c r="E42" s="10"/>
      <c r="F42" s="43" t="e">
        <f t="shared" si="18"/>
        <v>#DIV/0!</v>
      </c>
      <c r="G42" s="11"/>
      <c r="H42" s="46" t="s">
        <v>60</v>
      </c>
      <c r="I42" s="7">
        <f t="shared" si="19"/>
        <v>0</v>
      </c>
      <c r="J42" s="10"/>
      <c r="K42" s="10"/>
      <c r="L42" s="43" t="e">
        <f t="shared" si="20"/>
        <v>#DIV/0!</v>
      </c>
      <c r="M42" s="11"/>
      <c r="N42" s="46" t="s">
        <v>60</v>
      </c>
      <c r="O42" s="7">
        <f t="shared" si="21"/>
        <v>0</v>
      </c>
      <c r="P42" s="10"/>
      <c r="Q42" s="10"/>
      <c r="R42" s="43" t="e">
        <f t="shared" si="22"/>
        <v>#DIV/0!</v>
      </c>
      <c r="S42" s="11"/>
      <c r="T42" s="46" t="s">
        <v>60</v>
      </c>
      <c r="U42" s="7">
        <f t="shared" si="23"/>
        <v>0</v>
      </c>
      <c r="V42" s="10"/>
      <c r="W42" s="10"/>
      <c r="X42" s="43" t="e">
        <f t="shared" si="24"/>
        <v>#DIV/0!</v>
      </c>
      <c r="Y42" s="11"/>
    </row>
    <row r="43" spans="1:25" ht="187.2" x14ac:dyDescent="0.3">
      <c r="A43" s="72" t="s">
        <v>240</v>
      </c>
      <c r="B43" s="46" t="s">
        <v>99</v>
      </c>
      <c r="C43" s="7">
        <f t="shared" si="17"/>
        <v>0</v>
      </c>
      <c r="D43" s="10"/>
      <c r="E43" s="10"/>
      <c r="F43" s="43" t="e">
        <f t="shared" si="18"/>
        <v>#DIV/0!</v>
      </c>
      <c r="G43" s="11"/>
      <c r="H43" s="46" t="s">
        <v>69</v>
      </c>
      <c r="I43" s="7">
        <f t="shared" si="19"/>
        <v>0</v>
      </c>
      <c r="J43" s="10"/>
      <c r="K43" s="10"/>
      <c r="L43" s="43" t="e">
        <f t="shared" si="20"/>
        <v>#DIV/0!</v>
      </c>
      <c r="M43" s="11"/>
      <c r="N43" s="46" t="s">
        <v>69</v>
      </c>
      <c r="O43" s="7">
        <f t="shared" si="21"/>
        <v>0</v>
      </c>
      <c r="P43" s="10"/>
      <c r="Q43" s="10"/>
      <c r="R43" s="43" t="e">
        <f t="shared" si="22"/>
        <v>#DIV/0!</v>
      </c>
      <c r="S43" s="11"/>
      <c r="T43" s="46" t="s">
        <v>69</v>
      </c>
      <c r="U43" s="7">
        <f t="shared" si="23"/>
        <v>0</v>
      </c>
      <c r="V43" s="10"/>
      <c r="W43" s="10"/>
      <c r="X43" s="43" t="e">
        <f t="shared" si="24"/>
        <v>#DIV/0!</v>
      </c>
      <c r="Y43" s="11"/>
    </row>
    <row r="44" spans="1:25" ht="31.2" x14ac:dyDescent="0.3">
      <c r="A44" s="72"/>
      <c r="B44" s="46" t="s">
        <v>100</v>
      </c>
      <c r="C44" s="7">
        <f t="shared" si="17"/>
        <v>0</v>
      </c>
      <c r="D44" s="10"/>
      <c r="E44" s="10"/>
      <c r="F44" s="43" t="e">
        <f t="shared" si="18"/>
        <v>#DIV/0!</v>
      </c>
      <c r="G44" s="11"/>
      <c r="H44" s="46" t="s">
        <v>70</v>
      </c>
      <c r="I44" s="7">
        <f t="shared" si="19"/>
        <v>0</v>
      </c>
      <c r="J44" s="10"/>
      <c r="K44" s="10"/>
      <c r="L44" s="43" t="e">
        <f t="shared" si="20"/>
        <v>#DIV/0!</v>
      </c>
      <c r="M44" s="11"/>
      <c r="N44" s="46" t="s">
        <v>70</v>
      </c>
      <c r="O44" s="7">
        <f t="shared" si="21"/>
        <v>0</v>
      </c>
      <c r="P44" s="10"/>
      <c r="Q44" s="10"/>
      <c r="R44" s="43" t="e">
        <f t="shared" si="22"/>
        <v>#DIV/0!</v>
      </c>
      <c r="S44" s="11"/>
      <c r="T44" s="46" t="s">
        <v>70</v>
      </c>
      <c r="U44" s="7">
        <f t="shared" si="23"/>
        <v>0</v>
      </c>
      <c r="V44" s="10"/>
      <c r="W44" s="10"/>
      <c r="X44" s="43" t="e">
        <f t="shared" si="24"/>
        <v>#DIV/0!</v>
      </c>
      <c r="Y44" s="11"/>
    </row>
    <row r="45" spans="1:25" x14ac:dyDescent="0.3">
      <c r="A45" s="72"/>
      <c r="B45" s="46" t="s">
        <v>101</v>
      </c>
      <c r="C45" s="7">
        <f t="shared" si="17"/>
        <v>0</v>
      </c>
      <c r="D45" s="10"/>
      <c r="E45" s="10"/>
      <c r="F45" s="43" t="e">
        <f t="shared" si="18"/>
        <v>#DIV/0!</v>
      </c>
      <c r="G45" s="11"/>
      <c r="H45" s="46" t="s">
        <v>71</v>
      </c>
      <c r="I45" s="7">
        <f t="shared" si="19"/>
        <v>0</v>
      </c>
      <c r="J45" s="10"/>
      <c r="K45" s="10"/>
      <c r="L45" s="43" t="e">
        <f t="shared" si="20"/>
        <v>#DIV/0!</v>
      </c>
      <c r="M45" s="11"/>
      <c r="N45" s="46" t="s">
        <v>71</v>
      </c>
      <c r="O45" s="7">
        <f t="shared" si="21"/>
        <v>0</v>
      </c>
      <c r="P45" s="10"/>
      <c r="Q45" s="10"/>
      <c r="R45" s="43" t="e">
        <f t="shared" si="22"/>
        <v>#DIV/0!</v>
      </c>
      <c r="S45" s="11"/>
      <c r="T45" s="46" t="s">
        <v>71</v>
      </c>
      <c r="U45" s="7">
        <f t="shared" si="23"/>
        <v>0</v>
      </c>
      <c r="V45" s="10"/>
      <c r="W45" s="10"/>
      <c r="X45" s="43" t="e">
        <f t="shared" si="24"/>
        <v>#DIV/0!</v>
      </c>
      <c r="Y45" s="11"/>
    </row>
    <row r="46" spans="1:25" ht="78" x14ac:dyDescent="0.3">
      <c r="A46" s="72"/>
      <c r="B46" s="46" t="s">
        <v>102</v>
      </c>
      <c r="C46" s="7">
        <f t="shared" si="17"/>
        <v>0</v>
      </c>
      <c r="D46" s="10"/>
      <c r="E46" s="10"/>
      <c r="F46" s="43" t="e">
        <f t="shared" si="18"/>
        <v>#DIV/0!</v>
      </c>
      <c r="G46" s="11"/>
      <c r="H46" s="46" t="s">
        <v>72</v>
      </c>
      <c r="I46" s="7">
        <f t="shared" si="19"/>
        <v>0</v>
      </c>
      <c r="J46" s="10"/>
      <c r="K46" s="10"/>
      <c r="L46" s="43" t="e">
        <f t="shared" si="20"/>
        <v>#DIV/0!</v>
      </c>
      <c r="M46" s="11"/>
      <c r="N46" s="46" t="s">
        <v>72</v>
      </c>
      <c r="O46" s="7">
        <f t="shared" si="21"/>
        <v>0</v>
      </c>
      <c r="P46" s="10"/>
      <c r="Q46" s="10"/>
      <c r="R46" s="43" t="e">
        <f t="shared" si="22"/>
        <v>#DIV/0!</v>
      </c>
      <c r="S46" s="11"/>
      <c r="T46" s="46" t="s">
        <v>72</v>
      </c>
      <c r="U46" s="7">
        <f t="shared" si="23"/>
        <v>0</v>
      </c>
      <c r="V46" s="10"/>
      <c r="W46" s="10"/>
      <c r="X46" s="43" t="e">
        <f t="shared" si="24"/>
        <v>#DIV/0!</v>
      </c>
      <c r="Y46" s="11"/>
    </row>
    <row r="47" spans="1:25" ht="31.8" thickBot="1" x14ac:dyDescent="0.35">
      <c r="A47" s="73"/>
      <c r="B47" s="47" t="s">
        <v>103</v>
      </c>
      <c r="C47" s="7">
        <f t="shared" si="17"/>
        <v>0</v>
      </c>
      <c r="D47" s="12"/>
      <c r="E47" s="12"/>
      <c r="F47" s="43" t="e">
        <f t="shared" si="18"/>
        <v>#DIV/0!</v>
      </c>
      <c r="G47" s="13"/>
      <c r="H47" s="47" t="s">
        <v>73</v>
      </c>
      <c r="I47" s="7">
        <f t="shared" si="19"/>
        <v>0</v>
      </c>
      <c r="J47" s="12"/>
      <c r="K47" s="12"/>
      <c r="L47" s="43" t="e">
        <f t="shared" si="20"/>
        <v>#DIV/0!</v>
      </c>
      <c r="M47" s="13"/>
      <c r="N47" s="47" t="s">
        <v>73</v>
      </c>
      <c r="O47" s="7">
        <f t="shared" si="21"/>
        <v>0</v>
      </c>
      <c r="P47" s="12"/>
      <c r="Q47" s="12"/>
      <c r="R47" s="43" t="e">
        <f t="shared" si="22"/>
        <v>#DIV/0!</v>
      </c>
      <c r="S47" s="13"/>
      <c r="T47" s="47" t="s">
        <v>73</v>
      </c>
      <c r="U47" s="7">
        <f t="shared" si="23"/>
        <v>0</v>
      </c>
      <c r="V47" s="12"/>
      <c r="W47" s="12"/>
      <c r="X47" s="43" t="e">
        <f t="shared" si="24"/>
        <v>#DIV/0!</v>
      </c>
      <c r="Y47" s="13"/>
    </row>
    <row r="48" spans="1:25" ht="16.2" thickBot="1" x14ac:dyDescent="0.35">
      <c r="A48" s="14" t="s">
        <v>76</v>
      </c>
      <c r="B48" s="48"/>
      <c r="C48" s="15">
        <f>SUM(C39:C47)</f>
        <v>0</v>
      </c>
      <c r="D48" s="15">
        <f>SUM(D39:D47)</f>
        <v>0</v>
      </c>
      <c r="E48" s="15">
        <f>SUM(E39:E47)</f>
        <v>0</v>
      </c>
      <c r="F48" s="44" t="e">
        <f t="shared" si="18"/>
        <v>#DIV/0!</v>
      </c>
      <c r="G48" s="16"/>
      <c r="H48" s="48"/>
      <c r="I48" s="15">
        <f>SUM(I39:I47)</f>
        <v>0</v>
      </c>
      <c r="J48" s="15">
        <f>SUM(J39:J47)</f>
        <v>0</v>
      </c>
      <c r="K48" s="15">
        <f>SUM(K39:K47)</f>
        <v>0</v>
      </c>
      <c r="L48" s="44" t="e">
        <f t="shared" si="20"/>
        <v>#DIV/0!</v>
      </c>
      <c r="M48" s="16"/>
      <c r="N48" s="48"/>
      <c r="O48" s="15">
        <f>SUM(O39:O47)</f>
        <v>0</v>
      </c>
      <c r="P48" s="15">
        <f>SUM(P39:P47)</f>
        <v>0</v>
      </c>
      <c r="Q48" s="15">
        <f>SUM(Q39:Q47)</f>
        <v>0</v>
      </c>
      <c r="R48" s="44" t="e">
        <f t="shared" si="22"/>
        <v>#DIV/0!</v>
      </c>
      <c r="S48" s="16"/>
      <c r="T48" s="48"/>
      <c r="U48" s="15">
        <f>SUM(U39:U47)</f>
        <v>0</v>
      </c>
      <c r="V48" s="15">
        <f>SUM(V39:V47)</f>
        <v>0</v>
      </c>
      <c r="W48" s="15">
        <f>SUM(W39:W47)</f>
        <v>0</v>
      </c>
      <c r="X48" s="44" t="e">
        <f t="shared" si="24"/>
        <v>#DIV/0!</v>
      </c>
      <c r="Y48" s="16"/>
    </row>
    <row r="49" spans="1:25" x14ac:dyDescent="0.3">
      <c r="A49" s="6"/>
      <c r="B49" s="49"/>
      <c r="C49" s="7">
        <f t="shared" ref="C49:C50" si="25">SUM(D49:E49)</f>
        <v>0</v>
      </c>
      <c r="D49" s="8"/>
      <c r="E49" s="8"/>
      <c r="F49" s="43" t="e">
        <f t="shared" si="8"/>
        <v>#DIV/0!</v>
      </c>
      <c r="G49" s="9"/>
      <c r="H49" s="49"/>
      <c r="I49" s="7">
        <f t="shared" ref="I49:I50" si="26">SUM(J49:K49)</f>
        <v>0</v>
      </c>
      <c r="J49" s="8"/>
      <c r="K49" s="8"/>
      <c r="L49" s="43" t="e">
        <f t="shared" si="20"/>
        <v>#DIV/0!</v>
      </c>
      <c r="M49" s="9"/>
      <c r="N49" s="49"/>
      <c r="O49" s="7">
        <f t="shared" ref="O49:O50" si="27">SUM(P49:Q49)</f>
        <v>0</v>
      </c>
      <c r="P49" s="8"/>
      <c r="Q49" s="8"/>
      <c r="R49" s="43" t="e">
        <f t="shared" si="22"/>
        <v>#DIV/0!</v>
      </c>
      <c r="S49" s="9"/>
      <c r="T49" s="49"/>
      <c r="U49" s="7">
        <f t="shared" ref="U49:U50" si="28">SUM(V49:W49)</f>
        <v>0</v>
      </c>
      <c r="V49" s="8"/>
      <c r="W49" s="8"/>
      <c r="X49" s="43" t="e">
        <f t="shared" si="24"/>
        <v>#DIV/0!</v>
      </c>
      <c r="Y49" s="9"/>
    </row>
    <row r="50" spans="1:25" ht="16.2" thickBot="1" x14ac:dyDescent="0.35">
      <c r="A50" s="17"/>
      <c r="B50" s="50"/>
      <c r="C50" s="7">
        <f t="shared" si="25"/>
        <v>0</v>
      </c>
      <c r="D50" s="18"/>
      <c r="E50" s="18"/>
      <c r="F50" s="43" t="e">
        <f t="shared" si="8"/>
        <v>#DIV/0!</v>
      </c>
      <c r="G50" s="19"/>
      <c r="H50" s="50"/>
      <c r="I50" s="7">
        <f t="shared" si="26"/>
        <v>0</v>
      </c>
      <c r="J50" s="18"/>
      <c r="K50" s="18"/>
      <c r="L50" s="43" t="e">
        <f t="shared" si="20"/>
        <v>#DIV/0!</v>
      </c>
      <c r="M50" s="19"/>
      <c r="N50" s="50"/>
      <c r="O50" s="7">
        <f t="shared" si="27"/>
        <v>0</v>
      </c>
      <c r="P50" s="18"/>
      <c r="Q50" s="18"/>
      <c r="R50" s="43" t="e">
        <f t="shared" si="22"/>
        <v>#DIV/0!</v>
      </c>
      <c r="S50" s="19"/>
      <c r="T50" s="50"/>
      <c r="U50" s="7">
        <f t="shared" si="28"/>
        <v>0</v>
      </c>
      <c r="V50" s="18"/>
      <c r="W50" s="18"/>
      <c r="X50" s="43" t="e">
        <f t="shared" si="24"/>
        <v>#DIV/0!</v>
      </c>
      <c r="Y50" s="19"/>
    </row>
    <row r="51" spans="1:25" s="1" customFormat="1" ht="16.2" thickBot="1" x14ac:dyDescent="0.35">
      <c r="A51" s="14" t="s">
        <v>55</v>
      </c>
      <c r="B51" s="48"/>
      <c r="C51" s="15">
        <f>C28+C38+C48</f>
        <v>0</v>
      </c>
      <c r="D51" s="15">
        <f>D28+D38+D48</f>
        <v>0</v>
      </c>
      <c r="E51" s="15">
        <f>E28+E38+E48</f>
        <v>0</v>
      </c>
      <c r="F51" s="44" t="e">
        <f t="shared" si="8"/>
        <v>#DIV/0!</v>
      </c>
      <c r="G51" s="16"/>
      <c r="H51" s="48"/>
      <c r="I51" s="15">
        <f>I28+I38+I48</f>
        <v>0</v>
      </c>
      <c r="J51" s="15">
        <f>J28+J38+J48</f>
        <v>0</v>
      </c>
      <c r="K51" s="15">
        <f>K28+K38+K48</f>
        <v>0</v>
      </c>
      <c r="L51" s="44" t="e">
        <f t="shared" si="20"/>
        <v>#DIV/0!</v>
      </c>
      <c r="M51" s="16"/>
      <c r="N51" s="48"/>
      <c r="O51" s="15">
        <f>O28+O38+O48</f>
        <v>0</v>
      </c>
      <c r="P51" s="15">
        <f>P28+P38+P48</f>
        <v>0</v>
      </c>
      <c r="Q51" s="15">
        <f>Q28+Q38+Q48</f>
        <v>0</v>
      </c>
      <c r="R51" s="44" t="e">
        <f t="shared" si="22"/>
        <v>#DIV/0!</v>
      </c>
      <c r="S51" s="16"/>
      <c r="T51" s="48"/>
      <c r="U51" s="15">
        <f>U28+U38+U48</f>
        <v>0</v>
      </c>
      <c r="V51" s="15">
        <f>V28+V38+V48</f>
        <v>0</v>
      </c>
      <c r="W51" s="15">
        <f>W28+W38+W48</f>
        <v>0</v>
      </c>
      <c r="X51" s="44" t="e">
        <f t="shared" si="24"/>
        <v>#DIV/0!</v>
      </c>
      <c r="Y51" s="16"/>
    </row>
    <row r="53" spans="1:25" ht="16.2" thickBot="1" x14ac:dyDescent="0.35"/>
    <row r="54" spans="1:25" ht="16.2" thickBot="1" x14ac:dyDescent="0.35">
      <c r="B54" s="27" t="s">
        <v>7</v>
      </c>
      <c r="C54" s="28" t="s">
        <v>104</v>
      </c>
      <c r="D54" s="28" t="s">
        <v>23</v>
      </c>
      <c r="E54" s="5" t="s">
        <v>24</v>
      </c>
      <c r="F54" s="5" t="s">
        <v>39</v>
      </c>
    </row>
    <row r="55" spans="1:25" x14ac:dyDescent="0.3">
      <c r="B55" s="26">
        <v>2023</v>
      </c>
      <c r="C55" s="8">
        <f>C51</f>
        <v>0</v>
      </c>
      <c r="D55" s="8">
        <f>D51</f>
        <v>0</v>
      </c>
      <c r="E55" s="8">
        <f>E51</f>
        <v>0</v>
      </c>
      <c r="F55" s="41" t="e">
        <f>E55/(D55+E55)</f>
        <v>#DIV/0!</v>
      </c>
    </row>
    <row r="56" spans="1:25" x14ac:dyDescent="0.3">
      <c r="B56" s="25">
        <v>2024</v>
      </c>
      <c r="C56" s="10">
        <f>I51</f>
        <v>0</v>
      </c>
      <c r="D56" s="10">
        <f>J51</f>
        <v>0</v>
      </c>
      <c r="E56" s="10">
        <f>K51</f>
        <v>0</v>
      </c>
      <c r="F56" s="41" t="e">
        <f t="shared" ref="F56:F60" si="29">E56/(D56+E56)</f>
        <v>#DIV/0!</v>
      </c>
    </row>
    <row r="57" spans="1:25" x14ac:dyDescent="0.3">
      <c r="B57" s="25">
        <v>2025</v>
      </c>
      <c r="C57" s="10">
        <f>O51</f>
        <v>0</v>
      </c>
      <c r="D57" s="10">
        <f>P51</f>
        <v>0</v>
      </c>
      <c r="E57" s="10">
        <f>Q51</f>
        <v>0</v>
      </c>
      <c r="F57" s="41" t="e">
        <f t="shared" si="29"/>
        <v>#DIV/0!</v>
      </c>
    </row>
    <row r="58" spans="1:25" x14ac:dyDescent="0.3">
      <c r="B58" s="39" t="s">
        <v>36</v>
      </c>
      <c r="C58" s="10">
        <f>U51</f>
        <v>0</v>
      </c>
      <c r="D58" s="10">
        <f>V51</f>
        <v>0</v>
      </c>
      <c r="E58" s="10">
        <f>W51</f>
        <v>0</v>
      </c>
      <c r="F58" s="41" t="e">
        <f t="shared" si="29"/>
        <v>#DIV/0!</v>
      </c>
    </row>
    <row r="59" spans="1:25" x14ac:dyDescent="0.3">
      <c r="B59" s="25" t="s">
        <v>37</v>
      </c>
      <c r="C59" s="10">
        <f>SUM(C55:C57)</f>
        <v>0</v>
      </c>
      <c r="D59" s="10">
        <f>SUM(D55:D57)</f>
        <v>0</v>
      </c>
      <c r="E59" s="10">
        <f>SUM(E55:E57)</f>
        <v>0</v>
      </c>
      <c r="F59" s="41" t="e">
        <f t="shared" si="29"/>
        <v>#DIV/0!</v>
      </c>
    </row>
    <row r="60" spans="1:25" x14ac:dyDescent="0.3">
      <c r="B60" s="40" t="s">
        <v>38</v>
      </c>
      <c r="C60" s="10">
        <f>C59+C58</f>
        <v>0</v>
      </c>
      <c r="D60" s="10">
        <f>D59+D58</f>
        <v>0</v>
      </c>
      <c r="E60" s="10">
        <f>E59+E58</f>
        <v>0</v>
      </c>
      <c r="F60" s="41" t="e">
        <f t="shared" si="29"/>
        <v>#DIV/0!</v>
      </c>
    </row>
    <row r="61" spans="1:25" x14ac:dyDescent="0.3">
      <c r="F61" s="56"/>
    </row>
  </sheetData>
  <mergeCells count="6">
    <mergeCell ref="T17:Y17"/>
    <mergeCell ref="A1:M1"/>
    <mergeCell ref="A12:I12"/>
    <mergeCell ref="B17:G17"/>
    <mergeCell ref="H17:M17"/>
    <mergeCell ref="N17:S17"/>
  </mergeCells>
  <pageMargins left="0.70866141732283472" right="0.70866141732283472" top="0.74803149606299213" bottom="0.74803149606299213" header="0.31496062992125984" footer="0.31496062992125984"/>
  <pageSetup paperSize="9" scale="20" orientation="landscape" r:id="rId1"/>
  <headerFooter>
    <oddHeader xml:space="preserve">&amp;C  &amp;R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0"/>
  <sheetViews>
    <sheetView topLeftCell="B1" zoomScale="50" zoomScaleNormal="50" workbookViewId="0">
      <selection activeCell="U19" sqref="U19"/>
    </sheetView>
  </sheetViews>
  <sheetFormatPr defaultColWidth="11.19921875" defaultRowHeight="15.6" x14ac:dyDescent="0.3"/>
  <cols>
    <col min="1" max="1" width="49" customWidth="1"/>
    <col min="2" max="2" width="29.19921875" customWidth="1"/>
    <col min="3" max="3" width="18.19921875" customWidth="1"/>
    <col min="4" max="5" width="18" customWidth="1"/>
    <col min="6" max="6" width="29.09765625" bestFit="1" customWidth="1"/>
    <col min="7" max="7" width="18.59765625" customWidth="1"/>
    <col min="8" max="8" width="31.69921875" bestFit="1" customWidth="1"/>
    <col min="9" max="11" width="18" customWidth="1"/>
    <col min="14" max="14" width="21.5" bestFit="1" customWidth="1"/>
    <col min="20" max="20" width="21.5" bestFit="1" customWidth="1"/>
  </cols>
  <sheetData>
    <row r="1" spans="1:25" x14ac:dyDescent="0.3">
      <c r="A1" s="77" t="s">
        <v>9</v>
      </c>
      <c r="B1" s="77"/>
      <c r="C1" s="77"/>
      <c r="D1" s="77"/>
      <c r="E1" s="77"/>
      <c r="F1" s="77"/>
      <c r="G1" s="77"/>
      <c r="H1" s="77"/>
      <c r="I1" s="77"/>
      <c r="J1" s="77"/>
      <c r="K1" s="77"/>
    </row>
    <row r="3" spans="1:25" s="1" customFormat="1" x14ac:dyDescent="0.3">
      <c r="A3" s="20" t="s">
        <v>5</v>
      </c>
      <c r="B3" s="21"/>
      <c r="C3" s="21"/>
      <c r="D3" s="21"/>
      <c r="F3" s="20" t="s">
        <v>10</v>
      </c>
      <c r="G3" s="21"/>
      <c r="H3" s="21"/>
      <c r="I3" s="21"/>
    </row>
    <row r="4" spans="1:25" x14ac:dyDescent="0.3">
      <c r="A4" s="1" t="s">
        <v>2</v>
      </c>
    </row>
    <row r="6" spans="1:25" s="24" customFormat="1" ht="21" x14ac:dyDescent="0.4">
      <c r="A6" s="23" t="s">
        <v>32</v>
      </c>
      <c r="B6" s="23"/>
      <c r="C6" s="23"/>
      <c r="D6" s="23"/>
      <c r="E6" s="23"/>
      <c r="F6" s="23"/>
      <c r="G6" s="23"/>
      <c r="H6" s="23"/>
    </row>
    <row r="7" spans="1:25" s="22" customFormat="1" ht="18" x14ac:dyDescent="0.35">
      <c r="A7" s="22" t="s">
        <v>3</v>
      </c>
    </row>
    <row r="8" spans="1:25" s="22" customFormat="1" ht="18" x14ac:dyDescent="0.35">
      <c r="A8" s="22" t="s">
        <v>25</v>
      </c>
    </row>
    <row r="9" spans="1:25" s="22" customFormat="1" ht="18" x14ac:dyDescent="0.35">
      <c r="A9" s="22" t="s">
        <v>4</v>
      </c>
    </row>
    <row r="10" spans="1:25" s="22" customFormat="1" ht="18" x14ac:dyDescent="0.35">
      <c r="A10" s="22" t="s">
        <v>29</v>
      </c>
    </row>
    <row r="11" spans="1:25" s="22" customFormat="1" ht="18" x14ac:dyDescent="0.35">
      <c r="A11" s="22" t="s">
        <v>6</v>
      </c>
    </row>
    <row r="12" spans="1:25" ht="47.25" customHeight="1" x14ac:dyDescent="0.35">
      <c r="A12" s="78" t="s">
        <v>105</v>
      </c>
      <c r="B12" s="78"/>
      <c r="C12" s="78"/>
      <c r="D12" s="78"/>
      <c r="E12" s="78"/>
      <c r="F12" s="78"/>
      <c r="G12" s="78"/>
      <c r="H12" s="78"/>
    </row>
    <row r="16" spans="1:25" ht="16.2" thickBot="1" x14ac:dyDescent="0.35">
      <c r="B16" s="2">
        <v>1</v>
      </c>
      <c r="C16" s="2">
        <v>2</v>
      </c>
      <c r="D16" s="2">
        <v>3</v>
      </c>
      <c r="E16" s="2">
        <v>4</v>
      </c>
      <c r="F16" s="2">
        <v>5</v>
      </c>
      <c r="G16" s="2">
        <v>6</v>
      </c>
      <c r="H16" s="2">
        <v>1</v>
      </c>
      <c r="I16" s="2">
        <v>2</v>
      </c>
      <c r="J16" s="2">
        <v>3</v>
      </c>
      <c r="K16" s="2">
        <v>4</v>
      </c>
      <c r="L16" s="2">
        <v>5</v>
      </c>
      <c r="M16" s="2">
        <v>6</v>
      </c>
      <c r="N16" s="2">
        <v>1</v>
      </c>
      <c r="O16" s="2">
        <v>2</v>
      </c>
      <c r="P16" s="2">
        <v>3</v>
      </c>
      <c r="Q16" s="2">
        <v>4</v>
      </c>
      <c r="R16" s="2">
        <v>5</v>
      </c>
      <c r="S16" s="2">
        <v>6</v>
      </c>
      <c r="T16" s="2">
        <v>1</v>
      </c>
      <c r="U16" s="2">
        <v>2</v>
      </c>
      <c r="V16" s="2">
        <v>3</v>
      </c>
      <c r="W16" s="2">
        <v>4</v>
      </c>
      <c r="X16" s="2">
        <v>5</v>
      </c>
      <c r="Y16" s="2">
        <v>6</v>
      </c>
    </row>
    <row r="17" spans="1:25" ht="41.4" customHeight="1" thickBot="1" x14ac:dyDescent="0.35">
      <c r="A17" s="38" t="s">
        <v>12</v>
      </c>
      <c r="B17" s="79">
        <v>2023</v>
      </c>
      <c r="C17" s="75"/>
      <c r="D17" s="75"/>
      <c r="E17" s="75"/>
      <c r="F17" s="75"/>
      <c r="G17" s="76"/>
      <c r="H17" s="75">
        <v>2024</v>
      </c>
      <c r="I17" s="75"/>
      <c r="J17" s="75"/>
      <c r="K17" s="75"/>
      <c r="L17" s="75"/>
      <c r="M17" s="76"/>
      <c r="N17" s="75">
        <v>2025</v>
      </c>
      <c r="O17" s="75"/>
      <c r="P17" s="75"/>
      <c r="Q17" s="75"/>
      <c r="R17" s="75"/>
      <c r="S17" s="76"/>
      <c r="T17" s="75" t="s">
        <v>27</v>
      </c>
      <c r="U17" s="75"/>
      <c r="V17" s="75"/>
      <c r="W17" s="75"/>
      <c r="X17" s="75"/>
      <c r="Y17" s="76"/>
    </row>
    <row r="18" spans="1:25" ht="16.2" thickBot="1" x14ac:dyDescent="0.35">
      <c r="A18" s="37" t="s">
        <v>41</v>
      </c>
      <c r="B18" s="3" t="s">
        <v>30</v>
      </c>
      <c r="C18" s="4" t="s">
        <v>261</v>
      </c>
      <c r="D18" s="4" t="s">
        <v>23</v>
      </c>
      <c r="E18" s="4" t="s">
        <v>24</v>
      </c>
      <c r="F18" s="42" t="s">
        <v>39</v>
      </c>
      <c r="G18" s="5" t="s">
        <v>0</v>
      </c>
      <c r="H18" s="3" t="s">
        <v>30</v>
      </c>
      <c r="I18" s="4" t="s">
        <v>261</v>
      </c>
      <c r="J18" s="4" t="s">
        <v>23</v>
      </c>
      <c r="K18" s="4" t="s">
        <v>24</v>
      </c>
      <c r="L18" s="42" t="s">
        <v>39</v>
      </c>
      <c r="M18" s="5" t="s">
        <v>0</v>
      </c>
      <c r="N18" s="3" t="s">
        <v>30</v>
      </c>
      <c r="O18" s="4" t="s">
        <v>261</v>
      </c>
      <c r="P18" s="4" t="s">
        <v>23</v>
      </c>
      <c r="Q18" s="4" t="s">
        <v>24</v>
      </c>
      <c r="R18" s="42" t="s">
        <v>39</v>
      </c>
      <c r="S18" s="5" t="s">
        <v>0</v>
      </c>
      <c r="T18" s="3" t="s">
        <v>30</v>
      </c>
      <c r="U18" s="4" t="s">
        <v>262</v>
      </c>
      <c r="V18" s="4" t="s">
        <v>23</v>
      </c>
      <c r="W18" s="4" t="s">
        <v>24</v>
      </c>
      <c r="X18" s="42" t="s">
        <v>39</v>
      </c>
      <c r="Y18" s="5" t="s">
        <v>0</v>
      </c>
    </row>
    <row r="19" spans="1:25" ht="62.4" x14ac:dyDescent="0.3">
      <c r="A19" s="71" t="s">
        <v>243</v>
      </c>
      <c r="B19" s="45" t="s">
        <v>111</v>
      </c>
      <c r="C19" s="7">
        <f>SUM(D19:E19)</f>
        <v>0</v>
      </c>
      <c r="D19" s="8"/>
      <c r="E19" s="8"/>
      <c r="F19" s="43" t="e">
        <f>E19/(D19+E19)</f>
        <v>#DIV/0!</v>
      </c>
      <c r="G19" s="9"/>
      <c r="H19" s="45" t="s">
        <v>111</v>
      </c>
      <c r="I19" s="7">
        <f>SUM(J19:K19)</f>
        <v>0</v>
      </c>
      <c r="J19" s="8"/>
      <c r="K19" s="8"/>
      <c r="L19" s="43" t="e">
        <f>K19/(J19+K19)</f>
        <v>#DIV/0!</v>
      </c>
      <c r="M19" s="9"/>
      <c r="N19" s="45" t="s">
        <v>111</v>
      </c>
      <c r="O19" s="7">
        <f>SUM(P19:Q19)</f>
        <v>0</v>
      </c>
      <c r="P19" s="8"/>
      <c r="Q19" s="8"/>
      <c r="R19" s="43" t="e">
        <f>Q19/(P19+Q19)</f>
        <v>#DIV/0!</v>
      </c>
      <c r="S19" s="9"/>
      <c r="T19" s="45" t="s">
        <v>111</v>
      </c>
      <c r="U19" s="7">
        <f>SUM(V19:W19)</f>
        <v>0</v>
      </c>
      <c r="V19" s="8"/>
      <c r="W19" s="8"/>
      <c r="X19" s="43" t="e">
        <f>W19/(V19+W19)</f>
        <v>#DIV/0!</v>
      </c>
      <c r="Y19" s="9"/>
    </row>
    <row r="20" spans="1:25" ht="31.2" x14ac:dyDescent="0.3">
      <c r="A20" s="72" t="s">
        <v>239</v>
      </c>
      <c r="B20" s="46" t="s">
        <v>112</v>
      </c>
      <c r="C20" s="7">
        <f t="shared" ref="C20:C27" si="0">SUM(D20:E20)</f>
        <v>0</v>
      </c>
      <c r="D20" s="8"/>
      <c r="E20" s="8"/>
      <c r="F20" s="43" t="e">
        <f t="shared" ref="F20:F51" si="1">E20/(D20+E20)</f>
        <v>#DIV/0!</v>
      </c>
      <c r="G20" s="9"/>
      <c r="H20" s="46" t="s">
        <v>112</v>
      </c>
      <c r="I20" s="7">
        <f t="shared" ref="I20:I27" si="2">SUM(J20:K20)</f>
        <v>0</v>
      </c>
      <c r="J20" s="8"/>
      <c r="K20" s="8"/>
      <c r="L20" s="43" t="e">
        <f t="shared" ref="L20:L28" si="3">K20/(J20+K20)</f>
        <v>#DIV/0!</v>
      </c>
      <c r="M20" s="9"/>
      <c r="N20" s="46" t="s">
        <v>112</v>
      </c>
      <c r="O20" s="7">
        <f t="shared" ref="O20:O27" si="4">SUM(P20:Q20)</f>
        <v>0</v>
      </c>
      <c r="P20" s="8"/>
      <c r="Q20" s="8"/>
      <c r="R20" s="43" t="e">
        <f t="shared" ref="R20:R28" si="5">Q20/(P20+Q20)</f>
        <v>#DIV/0!</v>
      </c>
      <c r="S20" s="9"/>
      <c r="T20" s="46" t="s">
        <v>112</v>
      </c>
      <c r="U20" s="7">
        <f t="shared" ref="U20:U27" si="6">SUM(V20:W20)</f>
        <v>0</v>
      </c>
      <c r="V20" s="8"/>
      <c r="W20" s="8"/>
      <c r="X20" s="43" t="e">
        <f t="shared" ref="X20:X28" si="7">W20/(V20+W20)</f>
        <v>#DIV/0!</v>
      </c>
      <c r="Y20" s="9"/>
    </row>
    <row r="21" spans="1:25" ht="62.4" x14ac:dyDescent="0.3">
      <c r="A21" s="74" t="s">
        <v>253</v>
      </c>
      <c r="B21" s="46" t="s">
        <v>113</v>
      </c>
      <c r="C21" s="7">
        <f t="shared" si="0"/>
        <v>0</v>
      </c>
      <c r="D21" s="10"/>
      <c r="E21" s="10"/>
      <c r="F21" s="43" t="e">
        <f t="shared" si="1"/>
        <v>#DIV/0!</v>
      </c>
      <c r="G21" s="11"/>
      <c r="H21" s="46" t="s">
        <v>113</v>
      </c>
      <c r="I21" s="7">
        <f t="shared" si="2"/>
        <v>0</v>
      </c>
      <c r="J21" s="10"/>
      <c r="K21" s="10"/>
      <c r="L21" s="43" t="e">
        <f t="shared" si="3"/>
        <v>#DIV/0!</v>
      </c>
      <c r="M21" s="11"/>
      <c r="N21" s="46" t="s">
        <v>113</v>
      </c>
      <c r="O21" s="7">
        <f t="shared" si="4"/>
        <v>0</v>
      </c>
      <c r="P21" s="10"/>
      <c r="Q21" s="10"/>
      <c r="R21" s="43" t="e">
        <f t="shared" si="5"/>
        <v>#DIV/0!</v>
      </c>
      <c r="S21" s="11"/>
      <c r="T21" s="46" t="s">
        <v>113</v>
      </c>
      <c r="U21" s="7">
        <f t="shared" si="6"/>
        <v>0</v>
      </c>
      <c r="V21" s="10"/>
      <c r="W21" s="10"/>
      <c r="X21" s="43" t="e">
        <f t="shared" si="7"/>
        <v>#DIV/0!</v>
      </c>
      <c r="Y21" s="11"/>
    </row>
    <row r="22" spans="1:25" ht="31.2" x14ac:dyDescent="0.3">
      <c r="A22" s="72"/>
      <c r="B22" s="46" t="s">
        <v>114</v>
      </c>
      <c r="C22" s="7">
        <f t="shared" si="0"/>
        <v>0</v>
      </c>
      <c r="D22" s="10"/>
      <c r="E22" s="10"/>
      <c r="F22" s="43" t="e">
        <f t="shared" si="1"/>
        <v>#DIV/0!</v>
      </c>
      <c r="G22" s="11"/>
      <c r="H22" s="46" t="s">
        <v>114</v>
      </c>
      <c r="I22" s="7">
        <f t="shared" si="2"/>
        <v>0</v>
      </c>
      <c r="J22" s="10"/>
      <c r="K22" s="10"/>
      <c r="L22" s="43" t="e">
        <f t="shared" si="3"/>
        <v>#DIV/0!</v>
      </c>
      <c r="M22" s="11"/>
      <c r="N22" s="46" t="s">
        <v>114</v>
      </c>
      <c r="O22" s="7">
        <f t="shared" si="4"/>
        <v>0</v>
      </c>
      <c r="P22" s="10"/>
      <c r="Q22" s="10"/>
      <c r="R22" s="43" t="e">
        <f t="shared" si="5"/>
        <v>#DIV/0!</v>
      </c>
      <c r="S22" s="11"/>
      <c r="T22" s="46" t="s">
        <v>114</v>
      </c>
      <c r="U22" s="7">
        <f t="shared" si="6"/>
        <v>0</v>
      </c>
      <c r="V22" s="10"/>
      <c r="W22" s="10"/>
      <c r="X22" s="43" t="e">
        <f t="shared" si="7"/>
        <v>#DIV/0!</v>
      </c>
      <c r="Y22" s="11"/>
    </row>
    <row r="23" spans="1:25" ht="156" x14ac:dyDescent="0.3">
      <c r="A23" s="72" t="s">
        <v>240</v>
      </c>
      <c r="B23" s="46" t="s">
        <v>115</v>
      </c>
      <c r="C23" s="7">
        <f t="shared" si="0"/>
        <v>0</v>
      </c>
      <c r="D23" s="10"/>
      <c r="E23" s="10"/>
      <c r="F23" s="43" t="e">
        <f t="shared" si="1"/>
        <v>#DIV/0!</v>
      </c>
      <c r="G23" s="11"/>
      <c r="H23" s="46" t="s">
        <v>115</v>
      </c>
      <c r="I23" s="7">
        <f t="shared" si="2"/>
        <v>0</v>
      </c>
      <c r="J23" s="10"/>
      <c r="K23" s="10"/>
      <c r="L23" s="43" t="e">
        <f t="shared" si="3"/>
        <v>#DIV/0!</v>
      </c>
      <c r="M23" s="11"/>
      <c r="N23" s="46" t="s">
        <v>115</v>
      </c>
      <c r="O23" s="7">
        <f t="shared" si="4"/>
        <v>0</v>
      </c>
      <c r="P23" s="10"/>
      <c r="Q23" s="10"/>
      <c r="R23" s="43" t="e">
        <f t="shared" si="5"/>
        <v>#DIV/0!</v>
      </c>
      <c r="S23" s="11"/>
      <c r="T23" s="46" t="s">
        <v>115</v>
      </c>
      <c r="U23" s="7">
        <f t="shared" si="6"/>
        <v>0</v>
      </c>
      <c r="V23" s="10"/>
      <c r="W23" s="10"/>
      <c r="X23" s="43" t="e">
        <f t="shared" si="7"/>
        <v>#DIV/0!</v>
      </c>
      <c r="Y23" s="11"/>
    </row>
    <row r="24" spans="1:25" ht="31.2" x14ac:dyDescent="0.3">
      <c r="A24" s="72"/>
      <c r="B24" s="46" t="s">
        <v>116</v>
      </c>
      <c r="C24" s="7">
        <f t="shared" si="0"/>
        <v>0</v>
      </c>
      <c r="D24" s="10"/>
      <c r="E24" s="10"/>
      <c r="F24" s="43" t="e">
        <f t="shared" si="1"/>
        <v>#DIV/0!</v>
      </c>
      <c r="G24" s="11"/>
      <c r="H24" s="46" t="s">
        <v>116</v>
      </c>
      <c r="I24" s="7">
        <f t="shared" si="2"/>
        <v>0</v>
      </c>
      <c r="J24" s="10"/>
      <c r="K24" s="10"/>
      <c r="L24" s="43" t="e">
        <f t="shared" si="3"/>
        <v>#DIV/0!</v>
      </c>
      <c r="M24" s="11"/>
      <c r="N24" s="46" t="s">
        <v>116</v>
      </c>
      <c r="O24" s="7">
        <f t="shared" si="4"/>
        <v>0</v>
      </c>
      <c r="P24" s="10"/>
      <c r="Q24" s="10"/>
      <c r="R24" s="43" t="e">
        <f t="shared" si="5"/>
        <v>#DIV/0!</v>
      </c>
      <c r="S24" s="11"/>
      <c r="T24" s="46" t="s">
        <v>116</v>
      </c>
      <c r="U24" s="7">
        <f t="shared" si="6"/>
        <v>0</v>
      </c>
      <c r="V24" s="10"/>
      <c r="W24" s="10"/>
      <c r="X24" s="43" t="e">
        <f t="shared" si="7"/>
        <v>#DIV/0!</v>
      </c>
      <c r="Y24" s="11"/>
    </row>
    <row r="25" spans="1:25" x14ac:dyDescent="0.3">
      <c r="A25" s="72"/>
      <c r="B25" s="46" t="s">
        <v>117</v>
      </c>
      <c r="C25" s="7">
        <f t="shared" si="0"/>
        <v>0</v>
      </c>
      <c r="D25" s="10"/>
      <c r="E25" s="10"/>
      <c r="F25" s="43" t="e">
        <f t="shared" si="1"/>
        <v>#DIV/0!</v>
      </c>
      <c r="G25" s="11"/>
      <c r="H25" s="46" t="s">
        <v>117</v>
      </c>
      <c r="I25" s="7">
        <f t="shared" si="2"/>
        <v>0</v>
      </c>
      <c r="J25" s="10"/>
      <c r="K25" s="10"/>
      <c r="L25" s="43" t="e">
        <f t="shared" si="3"/>
        <v>#DIV/0!</v>
      </c>
      <c r="M25" s="11"/>
      <c r="N25" s="46" t="s">
        <v>117</v>
      </c>
      <c r="O25" s="7">
        <f t="shared" si="4"/>
        <v>0</v>
      </c>
      <c r="P25" s="10"/>
      <c r="Q25" s="10"/>
      <c r="R25" s="43" t="e">
        <f t="shared" si="5"/>
        <v>#DIV/0!</v>
      </c>
      <c r="S25" s="11"/>
      <c r="T25" s="46" t="s">
        <v>117</v>
      </c>
      <c r="U25" s="7">
        <f t="shared" si="6"/>
        <v>0</v>
      </c>
      <c r="V25" s="10"/>
      <c r="W25" s="10"/>
      <c r="X25" s="43" t="e">
        <f t="shared" si="7"/>
        <v>#DIV/0!</v>
      </c>
      <c r="Y25" s="11"/>
    </row>
    <row r="26" spans="1:25" ht="78" x14ac:dyDescent="0.3">
      <c r="A26" s="72"/>
      <c r="B26" s="46" t="s">
        <v>118</v>
      </c>
      <c r="C26" s="7">
        <f t="shared" si="0"/>
        <v>0</v>
      </c>
      <c r="D26" s="10"/>
      <c r="E26" s="10"/>
      <c r="F26" s="43" t="e">
        <f t="shared" si="1"/>
        <v>#DIV/0!</v>
      </c>
      <c r="G26" s="11"/>
      <c r="H26" s="46" t="s">
        <v>118</v>
      </c>
      <c r="I26" s="7">
        <f t="shared" si="2"/>
        <v>0</v>
      </c>
      <c r="J26" s="10"/>
      <c r="K26" s="10"/>
      <c r="L26" s="43" t="e">
        <f t="shared" si="3"/>
        <v>#DIV/0!</v>
      </c>
      <c r="M26" s="11"/>
      <c r="N26" s="46" t="s">
        <v>118</v>
      </c>
      <c r="O26" s="7">
        <f t="shared" si="4"/>
        <v>0</v>
      </c>
      <c r="P26" s="10"/>
      <c r="Q26" s="10"/>
      <c r="R26" s="43" t="e">
        <f t="shared" si="5"/>
        <v>#DIV/0!</v>
      </c>
      <c r="S26" s="11"/>
      <c r="T26" s="46" t="s">
        <v>118</v>
      </c>
      <c r="U26" s="7">
        <f t="shared" si="6"/>
        <v>0</v>
      </c>
      <c r="V26" s="10"/>
      <c r="W26" s="10"/>
      <c r="X26" s="43" t="e">
        <f t="shared" si="7"/>
        <v>#DIV/0!</v>
      </c>
      <c r="Y26" s="11"/>
    </row>
    <row r="27" spans="1:25" ht="16.2" thickBot="1" x14ac:dyDescent="0.35">
      <c r="A27" s="73"/>
      <c r="B27" s="47" t="s">
        <v>119</v>
      </c>
      <c r="C27" s="7">
        <f t="shared" si="0"/>
        <v>0</v>
      </c>
      <c r="D27" s="12"/>
      <c r="E27" s="12"/>
      <c r="F27" s="43" t="e">
        <f t="shared" si="1"/>
        <v>#DIV/0!</v>
      </c>
      <c r="G27" s="13"/>
      <c r="H27" s="47" t="s">
        <v>119</v>
      </c>
      <c r="I27" s="7">
        <f t="shared" si="2"/>
        <v>0</v>
      </c>
      <c r="J27" s="12"/>
      <c r="K27" s="12"/>
      <c r="L27" s="43" t="e">
        <f t="shared" si="3"/>
        <v>#DIV/0!</v>
      </c>
      <c r="M27" s="13"/>
      <c r="N27" s="47" t="s">
        <v>119</v>
      </c>
      <c r="O27" s="7">
        <f t="shared" si="4"/>
        <v>0</v>
      </c>
      <c r="P27" s="12"/>
      <c r="Q27" s="12"/>
      <c r="R27" s="43" t="e">
        <f t="shared" si="5"/>
        <v>#DIV/0!</v>
      </c>
      <c r="S27" s="13"/>
      <c r="T27" s="47" t="s">
        <v>119</v>
      </c>
      <c r="U27" s="7">
        <f t="shared" si="6"/>
        <v>0</v>
      </c>
      <c r="V27" s="12"/>
      <c r="W27" s="12"/>
      <c r="X27" s="43" t="e">
        <f t="shared" si="7"/>
        <v>#DIV/0!</v>
      </c>
      <c r="Y27" s="13"/>
    </row>
    <row r="28" spans="1:25" ht="16.2" thickBot="1" x14ac:dyDescent="0.35">
      <c r="A28" s="14" t="s">
        <v>106</v>
      </c>
      <c r="B28" s="48"/>
      <c r="C28" s="15">
        <f>SUM(C19:C27)</f>
        <v>0</v>
      </c>
      <c r="D28" s="15">
        <f>SUM(D19:D27)</f>
        <v>0</v>
      </c>
      <c r="E28" s="15">
        <f>SUM(E19:E27)</f>
        <v>0</v>
      </c>
      <c r="F28" s="44" t="e">
        <f t="shared" si="1"/>
        <v>#DIV/0!</v>
      </c>
      <c r="G28" s="16"/>
      <c r="H28" s="48"/>
      <c r="I28" s="15">
        <f>SUM(I19:I27)</f>
        <v>0</v>
      </c>
      <c r="J28" s="15">
        <f>SUM(J19:J27)</f>
        <v>0</v>
      </c>
      <c r="K28" s="15">
        <f>SUM(K19:K27)</f>
        <v>0</v>
      </c>
      <c r="L28" s="44" t="e">
        <f t="shared" si="3"/>
        <v>#DIV/0!</v>
      </c>
      <c r="M28" s="16"/>
      <c r="N28" s="48"/>
      <c r="O28" s="15">
        <f>SUM(O19:O27)</f>
        <v>0</v>
      </c>
      <c r="P28" s="15">
        <f>SUM(P19:P27)</f>
        <v>0</v>
      </c>
      <c r="Q28" s="15">
        <f>SUM(Q19:Q27)</f>
        <v>0</v>
      </c>
      <c r="R28" s="44" t="e">
        <f t="shared" si="5"/>
        <v>#DIV/0!</v>
      </c>
      <c r="S28" s="16"/>
      <c r="T28" s="48"/>
      <c r="U28" s="15">
        <f>SUM(U19:U27)</f>
        <v>0</v>
      </c>
      <c r="V28" s="15">
        <f>SUM(V19:V27)</f>
        <v>0</v>
      </c>
      <c r="W28" s="15">
        <f>SUM(W19:W27)</f>
        <v>0</v>
      </c>
      <c r="X28" s="44" t="e">
        <f t="shared" si="7"/>
        <v>#DIV/0!</v>
      </c>
      <c r="Y28" s="16"/>
    </row>
    <row r="29" spans="1:25" ht="62.4" x14ac:dyDescent="0.3">
      <c r="A29" s="71" t="s">
        <v>244</v>
      </c>
      <c r="B29" s="45" t="s">
        <v>120</v>
      </c>
      <c r="C29" s="7">
        <f>SUM(D29:E29)</f>
        <v>0</v>
      </c>
      <c r="D29" s="8"/>
      <c r="E29" s="8"/>
      <c r="F29" s="43" t="e">
        <f>E29/(D29+E29)</f>
        <v>#DIV/0!</v>
      </c>
      <c r="G29" s="9"/>
      <c r="H29" s="45" t="s">
        <v>120</v>
      </c>
      <c r="I29" s="7">
        <f>SUM(J29:K29)</f>
        <v>0</v>
      </c>
      <c r="J29" s="8"/>
      <c r="K29" s="8"/>
      <c r="L29" s="43" t="e">
        <f>K29/(J29+K29)</f>
        <v>#DIV/0!</v>
      </c>
      <c r="M29" s="9"/>
      <c r="N29" s="45" t="s">
        <v>120</v>
      </c>
      <c r="O29" s="7">
        <f>SUM(P29:Q29)</f>
        <v>0</v>
      </c>
      <c r="P29" s="8"/>
      <c r="Q29" s="8"/>
      <c r="R29" s="43" t="e">
        <f>Q29/(P29+Q29)</f>
        <v>#DIV/0!</v>
      </c>
      <c r="S29" s="9"/>
      <c r="T29" s="45" t="s">
        <v>120</v>
      </c>
      <c r="U29" s="7">
        <f>SUM(V29:W29)</f>
        <v>0</v>
      </c>
      <c r="V29" s="8"/>
      <c r="W29" s="8"/>
      <c r="X29" s="43" t="e">
        <f>W29/(V29+W29)</f>
        <v>#DIV/0!</v>
      </c>
      <c r="Y29" s="9"/>
    </row>
    <row r="30" spans="1:25" ht="31.2" x14ac:dyDescent="0.3">
      <c r="A30" s="72" t="s">
        <v>239</v>
      </c>
      <c r="B30" s="46" t="s">
        <v>121</v>
      </c>
      <c r="C30" s="7">
        <f t="shared" ref="C30:C37" si="8">SUM(D30:E30)</f>
        <v>0</v>
      </c>
      <c r="D30" s="8"/>
      <c r="E30" s="8"/>
      <c r="F30" s="43" t="e">
        <f t="shared" ref="F30:F38" si="9">E30/(D30+E30)</f>
        <v>#DIV/0!</v>
      </c>
      <c r="G30" s="9"/>
      <c r="H30" s="46" t="s">
        <v>121</v>
      </c>
      <c r="I30" s="7">
        <f t="shared" ref="I30:I37" si="10">SUM(J30:K30)</f>
        <v>0</v>
      </c>
      <c r="J30" s="8"/>
      <c r="K30" s="8"/>
      <c r="L30" s="43" t="e">
        <f t="shared" ref="L30:L38" si="11">K30/(J30+K30)</f>
        <v>#DIV/0!</v>
      </c>
      <c r="M30" s="9"/>
      <c r="N30" s="46" t="s">
        <v>121</v>
      </c>
      <c r="O30" s="7">
        <f t="shared" ref="O30:O37" si="12">SUM(P30:Q30)</f>
        <v>0</v>
      </c>
      <c r="P30" s="8"/>
      <c r="Q30" s="8"/>
      <c r="R30" s="43" t="e">
        <f t="shared" ref="R30:R38" si="13">Q30/(P30+Q30)</f>
        <v>#DIV/0!</v>
      </c>
      <c r="S30" s="9"/>
      <c r="T30" s="46" t="s">
        <v>121</v>
      </c>
      <c r="U30" s="7">
        <f t="shared" ref="U30:U37" si="14">SUM(V30:W30)</f>
        <v>0</v>
      </c>
      <c r="V30" s="8"/>
      <c r="W30" s="8"/>
      <c r="X30" s="43" t="e">
        <f t="shared" ref="X30:X38" si="15">W30/(V30+W30)</f>
        <v>#DIV/0!</v>
      </c>
      <c r="Y30" s="9"/>
    </row>
    <row r="31" spans="1:25" s="1" customFormat="1" ht="62.4" x14ac:dyDescent="0.3">
      <c r="A31" s="74" t="s">
        <v>253</v>
      </c>
      <c r="B31" s="46" t="s">
        <v>122</v>
      </c>
      <c r="C31" s="7">
        <f t="shared" si="8"/>
        <v>0</v>
      </c>
      <c r="D31" s="10"/>
      <c r="E31" s="10"/>
      <c r="F31" s="43" t="e">
        <f t="shared" si="9"/>
        <v>#DIV/0!</v>
      </c>
      <c r="G31" s="11"/>
      <c r="H31" s="46" t="s">
        <v>122</v>
      </c>
      <c r="I31" s="7">
        <f t="shared" si="10"/>
        <v>0</v>
      </c>
      <c r="J31" s="10"/>
      <c r="K31" s="10"/>
      <c r="L31" s="43" t="e">
        <f t="shared" si="11"/>
        <v>#DIV/0!</v>
      </c>
      <c r="M31" s="11"/>
      <c r="N31" s="46" t="s">
        <v>122</v>
      </c>
      <c r="O31" s="7">
        <f t="shared" si="12"/>
        <v>0</v>
      </c>
      <c r="P31" s="10"/>
      <c r="Q31" s="10"/>
      <c r="R31" s="43" t="e">
        <f t="shared" si="13"/>
        <v>#DIV/0!</v>
      </c>
      <c r="S31" s="11"/>
      <c r="T31" s="46" t="s">
        <v>122</v>
      </c>
      <c r="U31" s="7">
        <f t="shared" si="14"/>
        <v>0</v>
      </c>
      <c r="V31" s="10"/>
      <c r="W31" s="10"/>
      <c r="X31" s="43" t="e">
        <f t="shared" si="15"/>
        <v>#DIV/0!</v>
      </c>
      <c r="Y31" s="11"/>
    </row>
    <row r="32" spans="1:25" s="1" customFormat="1" ht="31.2" x14ac:dyDescent="0.3">
      <c r="A32" s="72"/>
      <c r="B32" s="46" t="s">
        <v>123</v>
      </c>
      <c r="C32" s="7">
        <f t="shared" si="8"/>
        <v>0</v>
      </c>
      <c r="D32" s="10"/>
      <c r="E32" s="10"/>
      <c r="F32" s="43" t="e">
        <f t="shared" si="9"/>
        <v>#DIV/0!</v>
      </c>
      <c r="G32" s="11"/>
      <c r="H32" s="46" t="s">
        <v>123</v>
      </c>
      <c r="I32" s="7">
        <f t="shared" si="10"/>
        <v>0</v>
      </c>
      <c r="J32" s="10"/>
      <c r="K32" s="10"/>
      <c r="L32" s="43" t="e">
        <f t="shared" si="11"/>
        <v>#DIV/0!</v>
      </c>
      <c r="M32" s="11"/>
      <c r="N32" s="46" t="s">
        <v>123</v>
      </c>
      <c r="O32" s="7">
        <f t="shared" si="12"/>
        <v>0</v>
      </c>
      <c r="P32" s="10"/>
      <c r="Q32" s="10"/>
      <c r="R32" s="43" t="e">
        <f t="shared" si="13"/>
        <v>#DIV/0!</v>
      </c>
      <c r="S32" s="11"/>
      <c r="T32" s="46" t="s">
        <v>123</v>
      </c>
      <c r="U32" s="7">
        <f t="shared" si="14"/>
        <v>0</v>
      </c>
      <c r="V32" s="10"/>
      <c r="W32" s="10"/>
      <c r="X32" s="43" t="e">
        <f t="shared" si="15"/>
        <v>#DIV/0!</v>
      </c>
      <c r="Y32" s="11"/>
    </row>
    <row r="33" spans="1:25" ht="156" x14ac:dyDescent="0.3">
      <c r="A33" s="72" t="s">
        <v>240</v>
      </c>
      <c r="B33" s="46" t="s">
        <v>124</v>
      </c>
      <c r="C33" s="7">
        <f t="shared" si="8"/>
        <v>0</v>
      </c>
      <c r="D33" s="10"/>
      <c r="E33" s="10"/>
      <c r="F33" s="43" t="e">
        <f t="shared" si="9"/>
        <v>#DIV/0!</v>
      </c>
      <c r="G33" s="11"/>
      <c r="H33" s="46" t="s">
        <v>124</v>
      </c>
      <c r="I33" s="7">
        <f t="shared" si="10"/>
        <v>0</v>
      </c>
      <c r="J33" s="10"/>
      <c r="K33" s="10"/>
      <c r="L33" s="43" t="e">
        <f t="shared" si="11"/>
        <v>#DIV/0!</v>
      </c>
      <c r="M33" s="11"/>
      <c r="N33" s="46" t="s">
        <v>124</v>
      </c>
      <c r="O33" s="7">
        <f t="shared" si="12"/>
        <v>0</v>
      </c>
      <c r="P33" s="10"/>
      <c r="Q33" s="10"/>
      <c r="R33" s="43" t="e">
        <f t="shared" si="13"/>
        <v>#DIV/0!</v>
      </c>
      <c r="S33" s="11"/>
      <c r="T33" s="46" t="s">
        <v>124</v>
      </c>
      <c r="U33" s="7">
        <f t="shared" si="14"/>
        <v>0</v>
      </c>
      <c r="V33" s="10"/>
      <c r="W33" s="10"/>
      <c r="X33" s="43" t="e">
        <f t="shared" si="15"/>
        <v>#DIV/0!</v>
      </c>
      <c r="Y33" s="11"/>
    </row>
    <row r="34" spans="1:25" ht="31.2" x14ac:dyDescent="0.3">
      <c r="A34" s="72"/>
      <c r="B34" s="46" t="s">
        <v>125</v>
      </c>
      <c r="C34" s="7">
        <f t="shared" si="8"/>
        <v>0</v>
      </c>
      <c r="D34" s="10"/>
      <c r="E34" s="10"/>
      <c r="F34" s="43" t="e">
        <f t="shared" si="9"/>
        <v>#DIV/0!</v>
      </c>
      <c r="G34" s="11"/>
      <c r="H34" s="46" t="s">
        <v>125</v>
      </c>
      <c r="I34" s="7">
        <f t="shared" si="10"/>
        <v>0</v>
      </c>
      <c r="J34" s="10"/>
      <c r="K34" s="10"/>
      <c r="L34" s="43" t="e">
        <f t="shared" si="11"/>
        <v>#DIV/0!</v>
      </c>
      <c r="M34" s="11"/>
      <c r="N34" s="46" t="s">
        <v>125</v>
      </c>
      <c r="O34" s="7">
        <f t="shared" si="12"/>
        <v>0</v>
      </c>
      <c r="P34" s="10"/>
      <c r="Q34" s="10"/>
      <c r="R34" s="43" t="e">
        <f t="shared" si="13"/>
        <v>#DIV/0!</v>
      </c>
      <c r="S34" s="11"/>
      <c r="T34" s="46" t="s">
        <v>125</v>
      </c>
      <c r="U34" s="7">
        <f t="shared" si="14"/>
        <v>0</v>
      </c>
      <c r="V34" s="10"/>
      <c r="W34" s="10"/>
      <c r="X34" s="43" t="e">
        <f t="shared" si="15"/>
        <v>#DIV/0!</v>
      </c>
      <c r="Y34" s="11"/>
    </row>
    <row r="35" spans="1:25" x14ac:dyDescent="0.3">
      <c r="A35" s="72"/>
      <c r="B35" s="46" t="s">
        <v>126</v>
      </c>
      <c r="C35" s="7">
        <f t="shared" si="8"/>
        <v>0</v>
      </c>
      <c r="D35" s="10"/>
      <c r="E35" s="10"/>
      <c r="F35" s="43" t="e">
        <f t="shared" si="9"/>
        <v>#DIV/0!</v>
      </c>
      <c r="G35" s="11"/>
      <c r="H35" s="46" t="s">
        <v>126</v>
      </c>
      <c r="I35" s="7">
        <f t="shared" si="10"/>
        <v>0</v>
      </c>
      <c r="J35" s="10"/>
      <c r="K35" s="10"/>
      <c r="L35" s="43" t="e">
        <f t="shared" si="11"/>
        <v>#DIV/0!</v>
      </c>
      <c r="M35" s="11"/>
      <c r="N35" s="46" t="s">
        <v>126</v>
      </c>
      <c r="O35" s="7">
        <f t="shared" si="12"/>
        <v>0</v>
      </c>
      <c r="P35" s="10"/>
      <c r="Q35" s="10"/>
      <c r="R35" s="43" t="e">
        <f t="shared" si="13"/>
        <v>#DIV/0!</v>
      </c>
      <c r="S35" s="11"/>
      <c r="T35" s="46" t="s">
        <v>126</v>
      </c>
      <c r="U35" s="7">
        <f t="shared" si="14"/>
        <v>0</v>
      </c>
      <c r="V35" s="10"/>
      <c r="W35" s="10"/>
      <c r="X35" s="43" t="e">
        <f t="shared" si="15"/>
        <v>#DIV/0!</v>
      </c>
      <c r="Y35" s="11"/>
    </row>
    <row r="36" spans="1:25" ht="78" x14ac:dyDescent="0.3">
      <c r="A36" s="72"/>
      <c r="B36" s="46" t="s">
        <v>127</v>
      </c>
      <c r="C36" s="7">
        <f t="shared" si="8"/>
        <v>0</v>
      </c>
      <c r="D36" s="10"/>
      <c r="E36" s="10"/>
      <c r="F36" s="43" t="e">
        <f t="shared" si="9"/>
        <v>#DIV/0!</v>
      </c>
      <c r="G36" s="11"/>
      <c r="H36" s="46" t="s">
        <v>127</v>
      </c>
      <c r="I36" s="7">
        <f t="shared" si="10"/>
        <v>0</v>
      </c>
      <c r="J36" s="10"/>
      <c r="K36" s="10"/>
      <c r="L36" s="43" t="e">
        <f t="shared" si="11"/>
        <v>#DIV/0!</v>
      </c>
      <c r="M36" s="11"/>
      <c r="N36" s="46" t="s">
        <v>127</v>
      </c>
      <c r="O36" s="7">
        <f t="shared" si="12"/>
        <v>0</v>
      </c>
      <c r="P36" s="10"/>
      <c r="Q36" s="10"/>
      <c r="R36" s="43" t="e">
        <f t="shared" si="13"/>
        <v>#DIV/0!</v>
      </c>
      <c r="S36" s="11"/>
      <c r="T36" s="46" t="s">
        <v>127</v>
      </c>
      <c r="U36" s="7">
        <f t="shared" si="14"/>
        <v>0</v>
      </c>
      <c r="V36" s="10"/>
      <c r="W36" s="10"/>
      <c r="X36" s="43" t="e">
        <f t="shared" si="15"/>
        <v>#DIV/0!</v>
      </c>
      <c r="Y36" s="11"/>
    </row>
    <row r="37" spans="1:25" ht="16.2" thickBot="1" x14ac:dyDescent="0.35">
      <c r="A37" s="73"/>
      <c r="B37" s="47" t="s">
        <v>128</v>
      </c>
      <c r="C37" s="7">
        <f t="shared" si="8"/>
        <v>0</v>
      </c>
      <c r="D37" s="12"/>
      <c r="E37" s="12"/>
      <c r="F37" s="43" t="e">
        <f t="shared" si="9"/>
        <v>#DIV/0!</v>
      </c>
      <c r="G37" s="13"/>
      <c r="H37" s="47" t="s">
        <v>128</v>
      </c>
      <c r="I37" s="7">
        <f t="shared" si="10"/>
        <v>0</v>
      </c>
      <c r="J37" s="12"/>
      <c r="K37" s="12"/>
      <c r="L37" s="43" t="e">
        <f t="shared" si="11"/>
        <v>#DIV/0!</v>
      </c>
      <c r="M37" s="13"/>
      <c r="N37" s="47" t="s">
        <v>128</v>
      </c>
      <c r="O37" s="7">
        <f t="shared" si="12"/>
        <v>0</v>
      </c>
      <c r="P37" s="12"/>
      <c r="Q37" s="12"/>
      <c r="R37" s="43" t="e">
        <f t="shared" si="13"/>
        <v>#DIV/0!</v>
      </c>
      <c r="S37" s="13"/>
      <c r="T37" s="47" t="s">
        <v>128</v>
      </c>
      <c r="U37" s="7">
        <f t="shared" si="14"/>
        <v>0</v>
      </c>
      <c r="V37" s="12"/>
      <c r="W37" s="12"/>
      <c r="X37" s="43" t="e">
        <f t="shared" si="15"/>
        <v>#DIV/0!</v>
      </c>
      <c r="Y37" s="13"/>
    </row>
    <row r="38" spans="1:25" ht="16.2" thickBot="1" x14ac:dyDescent="0.35">
      <c r="A38" s="14" t="s">
        <v>107</v>
      </c>
      <c r="B38" s="48"/>
      <c r="C38" s="15">
        <f>SUM(C29:C37)</f>
        <v>0</v>
      </c>
      <c r="D38" s="15">
        <f>SUM(D29:D37)</f>
        <v>0</v>
      </c>
      <c r="E38" s="15">
        <f>SUM(E29:E37)</f>
        <v>0</v>
      </c>
      <c r="F38" s="44" t="e">
        <f t="shared" si="9"/>
        <v>#DIV/0!</v>
      </c>
      <c r="G38" s="16"/>
      <c r="H38" s="48"/>
      <c r="I38" s="15">
        <f>SUM(I29:I37)</f>
        <v>0</v>
      </c>
      <c r="J38" s="15">
        <f>SUM(J29:J37)</f>
        <v>0</v>
      </c>
      <c r="K38" s="15">
        <f>SUM(K29:K37)</f>
        <v>0</v>
      </c>
      <c r="L38" s="44" t="e">
        <f t="shared" si="11"/>
        <v>#DIV/0!</v>
      </c>
      <c r="M38" s="16"/>
      <c r="N38" s="48"/>
      <c r="O38" s="15">
        <f>SUM(O29:O37)</f>
        <v>0</v>
      </c>
      <c r="P38" s="15">
        <f>SUM(P29:P37)</f>
        <v>0</v>
      </c>
      <c r="Q38" s="15">
        <f>SUM(Q29:Q37)</f>
        <v>0</v>
      </c>
      <c r="R38" s="44" t="e">
        <f t="shared" si="13"/>
        <v>#DIV/0!</v>
      </c>
      <c r="S38" s="16"/>
      <c r="T38" s="48"/>
      <c r="U38" s="15">
        <f>SUM(U29:U37)</f>
        <v>0</v>
      </c>
      <c r="V38" s="15">
        <f>SUM(V29:V37)</f>
        <v>0</v>
      </c>
      <c r="W38" s="15">
        <f>SUM(W29:W37)</f>
        <v>0</v>
      </c>
      <c r="X38" s="44" t="e">
        <f t="shared" si="15"/>
        <v>#DIV/0!</v>
      </c>
      <c r="Y38" s="16"/>
    </row>
    <row r="39" spans="1:25" ht="62.4" x14ac:dyDescent="0.3">
      <c r="A39" s="71" t="s">
        <v>245</v>
      </c>
      <c r="B39" s="45" t="s">
        <v>129</v>
      </c>
      <c r="C39" s="7">
        <f>SUM(D39:E39)</f>
        <v>0</v>
      </c>
      <c r="D39" s="8"/>
      <c r="E39" s="8"/>
      <c r="F39" s="43" t="e">
        <f>E39/(D39+E39)</f>
        <v>#DIV/0!</v>
      </c>
      <c r="G39" s="9"/>
      <c r="H39" s="45" t="s">
        <v>129</v>
      </c>
      <c r="I39" s="7">
        <f>SUM(J39:K39)</f>
        <v>0</v>
      </c>
      <c r="J39" s="8"/>
      <c r="K39" s="8"/>
      <c r="L39" s="43" t="e">
        <f>K39/(J39+K39)</f>
        <v>#DIV/0!</v>
      </c>
      <c r="M39" s="9"/>
      <c r="N39" s="45" t="s">
        <v>129</v>
      </c>
      <c r="O39" s="7">
        <f>SUM(P39:Q39)</f>
        <v>0</v>
      </c>
      <c r="P39" s="8"/>
      <c r="Q39" s="8"/>
      <c r="R39" s="43" t="e">
        <f>Q39/(P39+Q39)</f>
        <v>#DIV/0!</v>
      </c>
      <c r="S39" s="9"/>
      <c r="T39" s="45" t="s">
        <v>129</v>
      </c>
      <c r="U39" s="7">
        <f>SUM(V39:W39)</f>
        <v>0</v>
      </c>
      <c r="V39" s="8"/>
      <c r="W39" s="8"/>
      <c r="X39" s="43" t="e">
        <f>W39/(V39+W39)</f>
        <v>#DIV/0!</v>
      </c>
      <c r="Y39" s="9"/>
    </row>
    <row r="40" spans="1:25" ht="31.2" x14ac:dyDescent="0.3">
      <c r="A40" s="72" t="s">
        <v>239</v>
      </c>
      <c r="B40" s="46" t="s">
        <v>130</v>
      </c>
      <c r="C40" s="7">
        <f t="shared" ref="C40:C47" si="16">SUM(D40:E40)</f>
        <v>0</v>
      </c>
      <c r="D40" s="8"/>
      <c r="E40" s="8"/>
      <c r="F40" s="43" t="e">
        <f t="shared" ref="F40:F48" si="17">E40/(D40+E40)</f>
        <v>#DIV/0!</v>
      </c>
      <c r="G40" s="9"/>
      <c r="H40" s="46" t="s">
        <v>130</v>
      </c>
      <c r="I40" s="7">
        <f t="shared" ref="I40:I47" si="18">SUM(J40:K40)</f>
        <v>0</v>
      </c>
      <c r="J40" s="8"/>
      <c r="K40" s="8"/>
      <c r="L40" s="43" t="e">
        <f t="shared" ref="L40:L51" si="19">K40/(J40+K40)</f>
        <v>#DIV/0!</v>
      </c>
      <c r="M40" s="9"/>
      <c r="N40" s="46" t="s">
        <v>130</v>
      </c>
      <c r="O40" s="7">
        <f t="shared" ref="O40:O47" si="20">SUM(P40:Q40)</f>
        <v>0</v>
      </c>
      <c r="P40" s="8"/>
      <c r="Q40" s="8"/>
      <c r="R40" s="43" t="e">
        <f t="shared" ref="R40:R51" si="21">Q40/(P40+Q40)</f>
        <v>#DIV/0!</v>
      </c>
      <c r="S40" s="9"/>
      <c r="T40" s="46" t="s">
        <v>130</v>
      </c>
      <c r="U40" s="7">
        <f t="shared" ref="U40:U47" si="22">SUM(V40:W40)</f>
        <v>0</v>
      </c>
      <c r="V40" s="8"/>
      <c r="W40" s="8"/>
      <c r="X40" s="43" t="e">
        <f t="shared" ref="X40:X51" si="23">W40/(V40+W40)</f>
        <v>#DIV/0!</v>
      </c>
      <c r="Y40" s="9"/>
    </row>
    <row r="41" spans="1:25" ht="62.4" x14ac:dyDescent="0.3">
      <c r="A41" s="74" t="s">
        <v>253</v>
      </c>
      <c r="B41" s="46" t="s">
        <v>131</v>
      </c>
      <c r="C41" s="7">
        <f t="shared" si="16"/>
        <v>0</v>
      </c>
      <c r="D41" s="10"/>
      <c r="E41" s="10"/>
      <c r="F41" s="43" t="e">
        <f t="shared" si="17"/>
        <v>#DIV/0!</v>
      </c>
      <c r="G41" s="11"/>
      <c r="H41" s="46" t="s">
        <v>131</v>
      </c>
      <c r="I41" s="7">
        <f t="shared" si="18"/>
        <v>0</v>
      </c>
      <c r="J41" s="10"/>
      <c r="K41" s="10"/>
      <c r="L41" s="43" t="e">
        <f t="shared" si="19"/>
        <v>#DIV/0!</v>
      </c>
      <c r="M41" s="11"/>
      <c r="N41" s="46" t="s">
        <v>131</v>
      </c>
      <c r="O41" s="7">
        <f t="shared" si="20"/>
        <v>0</v>
      </c>
      <c r="P41" s="10"/>
      <c r="Q41" s="10"/>
      <c r="R41" s="43" t="e">
        <f t="shared" si="21"/>
        <v>#DIV/0!</v>
      </c>
      <c r="S41" s="11"/>
      <c r="T41" s="46" t="s">
        <v>131</v>
      </c>
      <c r="U41" s="7">
        <f t="shared" si="22"/>
        <v>0</v>
      </c>
      <c r="V41" s="10"/>
      <c r="W41" s="10"/>
      <c r="X41" s="43" t="e">
        <f t="shared" si="23"/>
        <v>#DIV/0!</v>
      </c>
      <c r="Y41" s="11"/>
    </row>
    <row r="42" spans="1:25" ht="31.2" x14ac:dyDescent="0.3">
      <c r="A42" s="72"/>
      <c r="B42" s="46" t="s">
        <v>132</v>
      </c>
      <c r="C42" s="7">
        <f t="shared" si="16"/>
        <v>0</v>
      </c>
      <c r="D42" s="10"/>
      <c r="E42" s="10"/>
      <c r="F42" s="43" t="e">
        <f t="shared" si="17"/>
        <v>#DIV/0!</v>
      </c>
      <c r="G42" s="11"/>
      <c r="H42" s="46" t="s">
        <v>132</v>
      </c>
      <c r="I42" s="7">
        <f t="shared" si="18"/>
        <v>0</v>
      </c>
      <c r="J42" s="10"/>
      <c r="K42" s="10"/>
      <c r="L42" s="43" t="e">
        <f t="shared" si="19"/>
        <v>#DIV/0!</v>
      </c>
      <c r="M42" s="11"/>
      <c r="N42" s="46" t="s">
        <v>132</v>
      </c>
      <c r="O42" s="7">
        <f t="shared" si="20"/>
        <v>0</v>
      </c>
      <c r="P42" s="10"/>
      <c r="Q42" s="10"/>
      <c r="R42" s="43" t="e">
        <f t="shared" si="21"/>
        <v>#DIV/0!</v>
      </c>
      <c r="S42" s="11"/>
      <c r="T42" s="46" t="s">
        <v>132</v>
      </c>
      <c r="U42" s="7">
        <f t="shared" si="22"/>
        <v>0</v>
      </c>
      <c r="V42" s="10"/>
      <c r="W42" s="10"/>
      <c r="X42" s="43" t="e">
        <f t="shared" si="23"/>
        <v>#DIV/0!</v>
      </c>
      <c r="Y42" s="11"/>
    </row>
    <row r="43" spans="1:25" ht="156" x14ac:dyDescent="0.3">
      <c r="A43" s="72" t="s">
        <v>240</v>
      </c>
      <c r="B43" s="46" t="s">
        <v>133</v>
      </c>
      <c r="C43" s="7">
        <f t="shared" si="16"/>
        <v>0</v>
      </c>
      <c r="D43" s="10"/>
      <c r="E43" s="10"/>
      <c r="F43" s="43" t="e">
        <f t="shared" si="17"/>
        <v>#DIV/0!</v>
      </c>
      <c r="G43" s="11"/>
      <c r="H43" s="46" t="s">
        <v>133</v>
      </c>
      <c r="I43" s="7">
        <f t="shared" si="18"/>
        <v>0</v>
      </c>
      <c r="J43" s="10"/>
      <c r="K43" s="10"/>
      <c r="L43" s="43" t="e">
        <f t="shared" si="19"/>
        <v>#DIV/0!</v>
      </c>
      <c r="M43" s="11"/>
      <c r="N43" s="46" t="s">
        <v>133</v>
      </c>
      <c r="O43" s="7">
        <f t="shared" si="20"/>
        <v>0</v>
      </c>
      <c r="P43" s="10"/>
      <c r="Q43" s="10"/>
      <c r="R43" s="43" t="e">
        <f t="shared" si="21"/>
        <v>#DIV/0!</v>
      </c>
      <c r="S43" s="11"/>
      <c r="T43" s="46" t="s">
        <v>133</v>
      </c>
      <c r="U43" s="7">
        <f t="shared" si="22"/>
        <v>0</v>
      </c>
      <c r="V43" s="10"/>
      <c r="W43" s="10"/>
      <c r="X43" s="43" t="e">
        <f t="shared" si="23"/>
        <v>#DIV/0!</v>
      </c>
      <c r="Y43" s="11"/>
    </row>
    <row r="44" spans="1:25" ht="31.2" x14ac:dyDescent="0.3">
      <c r="A44" s="72"/>
      <c r="B44" s="46" t="s">
        <v>134</v>
      </c>
      <c r="C44" s="7">
        <f t="shared" si="16"/>
        <v>0</v>
      </c>
      <c r="D44" s="10"/>
      <c r="E44" s="10"/>
      <c r="F44" s="43" t="e">
        <f t="shared" si="17"/>
        <v>#DIV/0!</v>
      </c>
      <c r="G44" s="11"/>
      <c r="H44" s="46" t="s">
        <v>134</v>
      </c>
      <c r="I44" s="7">
        <f t="shared" si="18"/>
        <v>0</v>
      </c>
      <c r="J44" s="10"/>
      <c r="K44" s="10"/>
      <c r="L44" s="43" t="e">
        <f t="shared" si="19"/>
        <v>#DIV/0!</v>
      </c>
      <c r="M44" s="11"/>
      <c r="N44" s="46" t="s">
        <v>134</v>
      </c>
      <c r="O44" s="7">
        <f t="shared" si="20"/>
        <v>0</v>
      </c>
      <c r="P44" s="10"/>
      <c r="Q44" s="10"/>
      <c r="R44" s="43" t="e">
        <f t="shared" si="21"/>
        <v>#DIV/0!</v>
      </c>
      <c r="S44" s="11"/>
      <c r="T44" s="46" t="s">
        <v>134</v>
      </c>
      <c r="U44" s="7">
        <f t="shared" si="22"/>
        <v>0</v>
      </c>
      <c r="V44" s="10"/>
      <c r="W44" s="10"/>
      <c r="X44" s="43" t="e">
        <f t="shared" si="23"/>
        <v>#DIV/0!</v>
      </c>
      <c r="Y44" s="11"/>
    </row>
    <row r="45" spans="1:25" x14ac:dyDescent="0.3">
      <c r="A45" s="72"/>
      <c r="B45" s="46" t="s">
        <v>135</v>
      </c>
      <c r="C45" s="7">
        <f t="shared" si="16"/>
        <v>0</v>
      </c>
      <c r="D45" s="10"/>
      <c r="E45" s="10"/>
      <c r="F45" s="43" t="e">
        <f t="shared" si="17"/>
        <v>#DIV/0!</v>
      </c>
      <c r="G45" s="11"/>
      <c r="H45" s="46" t="s">
        <v>135</v>
      </c>
      <c r="I45" s="7">
        <f t="shared" si="18"/>
        <v>0</v>
      </c>
      <c r="J45" s="10"/>
      <c r="K45" s="10"/>
      <c r="L45" s="43" t="e">
        <f t="shared" si="19"/>
        <v>#DIV/0!</v>
      </c>
      <c r="M45" s="11"/>
      <c r="N45" s="46" t="s">
        <v>135</v>
      </c>
      <c r="O45" s="7">
        <f t="shared" si="20"/>
        <v>0</v>
      </c>
      <c r="P45" s="10"/>
      <c r="Q45" s="10"/>
      <c r="R45" s="43" t="e">
        <f t="shared" si="21"/>
        <v>#DIV/0!</v>
      </c>
      <c r="S45" s="11"/>
      <c r="T45" s="46" t="s">
        <v>135</v>
      </c>
      <c r="U45" s="7">
        <f t="shared" si="22"/>
        <v>0</v>
      </c>
      <c r="V45" s="10"/>
      <c r="W45" s="10"/>
      <c r="X45" s="43" t="e">
        <f t="shared" si="23"/>
        <v>#DIV/0!</v>
      </c>
      <c r="Y45" s="11"/>
    </row>
    <row r="46" spans="1:25" ht="78" x14ac:dyDescent="0.3">
      <c r="A46" s="72"/>
      <c r="B46" s="46" t="s">
        <v>136</v>
      </c>
      <c r="C46" s="7">
        <f t="shared" si="16"/>
        <v>0</v>
      </c>
      <c r="D46" s="10"/>
      <c r="E46" s="10"/>
      <c r="F46" s="43" t="e">
        <f t="shared" si="17"/>
        <v>#DIV/0!</v>
      </c>
      <c r="G46" s="11"/>
      <c r="H46" s="46" t="s">
        <v>136</v>
      </c>
      <c r="I46" s="7">
        <f t="shared" si="18"/>
        <v>0</v>
      </c>
      <c r="J46" s="10"/>
      <c r="K46" s="10"/>
      <c r="L46" s="43" t="e">
        <f t="shared" si="19"/>
        <v>#DIV/0!</v>
      </c>
      <c r="M46" s="11"/>
      <c r="N46" s="46" t="s">
        <v>136</v>
      </c>
      <c r="O46" s="7">
        <f t="shared" si="20"/>
        <v>0</v>
      </c>
      <c r="P46" s="10"/>
      <c r="Q46" s="10"/>
      <c r="R46" s="43" t="e">
        <f t="shared" si="21"/>
        <v>#DIV/0!</v>
      </c>
      <c r="S46" s="11"/>
      <c r="T46" s="46" t="s">
        <v>136</v>
      </c>
      <c r="U46" s="7">
        <f t="shared" si="22"/>
        <v>0</v>
      </c>
      <c r="V46" s="10"/>
      <c r="W46" s="10"/>
      <c r="X46" s="43" t="e">
        <f t="shared" si="23"/>
        <v>#DIV/0!</v>
      </c>
      <c r="Y46" s="11"/>
    </row>
    <row r="47" spans="1:25" ht="16.2" thickBot="1" x14ac:dyDescent="0.35">
      <c r="A47" s="73"/>
      <c r="B47" s="47" t="s">
        <v>137</v>
      </c>
      <c r="C47" s="7">
        <f t="shared" si="16"/>
        <v>0</v>
      </c>
      <c r="D47" s="12"/>
      <c r="E47" s="12"/>
      <c r="F47" s="43" t="e">
        <f t="shared" si="17"/>
        <v>#DIV/0!</v>
      </c>
      <c r="G47" s="13"/>
      <c r="H47" s="47" t="s">
        <v>137</v>
      </c>
      <c r="I47" s="7">
        <f t="shared" si="18"/>
        <v>0</v>
      </c>
      <c r="J47" s="12"/>
      <c r="K47" s="12"/>
      <c r="L47" s="43" t="e">
        <f t="shared" si="19"/>
        <v>#DIV/0!</v>
      </c>
      <c r="M47" s="13"/>
      <c r="N47" s="47" t="s">
        <v>137</v>
      </c>
      <c r="O47" s="7">
        <f t="shared" si="20"/>
        <v>0</v>
      </c>
      <c r="P47" s="12"/>
      <c r="Q47" s="12"/>
      <c r="R47" s="43" t="e">
        <f t="shared" si="21"/>
        <v>#DIV/0!</v>
      </c>
      <c r="S47" s="13"/>
      <c r="T47" s="47" t="s">
        <v>137</v>
      </c>
      <c r="U47" s="7">
        <f t="shared" si="22"/>
        <v>0</v>
      </c>
      <c r="V47" s="12"/>
      <c r="W47" s="12"/>
      <c r="X47" s="43" t="e">
        <f t="shared" si="23"/>
        <v>#DIV/0!</v>
      </c>
      <c r="Y47" s="13"/>
    </row>
    <row r="48" spans="1:25" ht="16.2" thickBot="1" x14ac:dyDescent="0.35">
      <c r="A48" s="14" t="s">
        <v>108</v>
      </c>
      <c r="B48" s="48"/>
      <c r="C48" s="15">
        <f>SUM(C39:C47)</f>
        <v>0</v>
      </c>
      <c r="D48" s="15">
        <f>SUM(D39:D47)</f>
        <v>0</v>
      </c>
      <c r="E48" s="15">
        <f>SUM(E39:E47)</f>
        <v>0</v>
      </c>
      <c r="F48" s="44" t="e">
        <f t="shared" si="17"/>
        <v>#DIV/0!</v>
      </c>
      <c r="G48" s="16"/>
      <c r="H48" s="48"/>
      <c r="I48" s="15">
        <f>SUM(I39:I47)</f>
        <v>0</v>
      </c>
      <c r="J48" s="15">
        <f>SUM(J39:J47)</f>
        <v>0</v>
      </c>
      <c r="K48" s="15">
        <f>SUM(K39:K47)</f>
        <v>0</v>
      </c>
      <c r="L48" s="44" t="e">
        <f t="shared" si="19"/>
        <v>#DIV/0!</v>
      </c>
      <c r="M48" s="16"/>
      <c r="N48" s="48"/>
      <c r="O48" s="15">
        <f>SUM(O39:O47)</f>
        <v>0</v>
      </c>
      <c r="P48" s="15">
        <f>SUM(P39:P47)</f>
        <v>0</v>
      </c>
      <c r="Q48" s="15">
        <f>SUM(Q39:Q47)</f>
        <v>0</v>
      </c>
      <c r="R48" s="44" t="e">
        <f t="shared" si="21"/>
        <v>#DIV/0!</v>
      </c>
      <c r="S48" s="16"/>
      <c r="T48" s="48"/>
      <c r="U48" s="15">
        <f>SUM(U39:U47)</f>
        <v>0</v>
      </c>
      <c r="V48" s="15">
        <f>SUM(V39:V47)</f>
        <v>0</v>
      </c>
      <c r="W48" s="15">
        <f>SUM(W39:W47)</f>
        <v>0</v>
      </c>
      <c r="X48" s="44" t="e">
        <f t="shared" si="23"/>
        <v>#DIV/0!</v>
      </c>
      <c r="Y48" s="16"/>
    </row>
    <row r="49" spans="1:25" x14ac:dyDescent="0.3">
      <c r="A49" s="6"/>
      <c r="B49" s="49"/>
      <c r="C49" s="7">
        <f t="shared" ref="C49:C50" si="24">SUM(D49:E49)</f>
        <v>0</v>
      </c>
      <c r="D49" s="8"/>
      <c r="E49" s="8"/>
      <c r="F49" s="43" t="e">
        <f t="shared" si="1"/>
        <v>#DIV/0!</v>
      </c>
      <c r="G49" s="9"/>
      <c r="H49" s="49"/>
      <c r="I49" s="7">
        <f t="shared" ref="I49:I50" si="25">SUM(J49:K49)</f>
        <v>0</v>
      </c>
      <c r="J49" s="8"/>
      <c r="K49" s="8"/>
      <c r="L49" s="43" t="e">
        <f t="shared" si="19"/>
        <v>#DIV/0!</v>
      </c>
      <c r="M49" s="9"/>
      <c r="N49" s="49"/>
      <c r="O49" s="7">
        <f t="shared" ref="O49:O50" si="26">SUM(P49:Q49)</f>
        <v>0</v>
      </c>
      <c r="P49" s="8"/>
      <c r="Q49" s="8"/>
      <c r="R49" s="43" t="e">
        <f t="shared" si="21"/>
        <v>#DIV/0!</v>
      </c>
      <c r="S49" s="9"/>
      <c r="T49" s="49"/>
      <c r="U49" s="7">
        <f t="shared" ref="U49:U50" si="27">SUM(V49:W49)</f>
        <v>0</v>
      </c>
      <c r="V49" s="8"/>
      <c r="W49" s="8"/>
      <c r="X49" s="43" t="e">
        <f t="shared" si="23"/>
        <v>#DIV/0!</v>
      </c>
      <c r="Y49" s="9"/>
    </row>
    <row r="50" spans="1:25" ht="16.2" thickBot="1" x14ac:dyDescent="0.35">
      <c r="A50" s="17"/>
      <c r="B50" s="50"/>
      <c r="C50" s="7">
        <f t="shared" si="24"/>
        <v>0</v>
      </c>
      <c r="D50" s="18"/>
      <c r="E50" s="18"/>
      <c r="F50" s="43" t="e">
        <f t="shared" si="1"/>
        <v>#DIV/0!</v>
      </c>
      <c r="G50" s="19"/>
      <c r="H50" s="50"/>
      <c r="I50" s="7">
        <f t="shared" si="25"/>
        <v>0</v>
      </c>
      <c r="J50" s="18"/>
      <c r="K50" s="18"/>
      <c r="L50" s="43" t="e">
        <f t="shared" si="19"/>
        <v>#DIV/0!</v>
      </c>
      <c r="M50" s="19"/>
      <c r="N50" s="50"/>
      <c r="O50" s="7">
        <f t="shared" si="26"/>
        <v>0</v>
      </c>
      <c r="P50" s="18"/>
      <c r="Q50" s="18"/>
      <c r="R50" s="43" t="e">
        <f t="shared" si="21"/>
        <v>#DIV/0!</v>
      </c>
      <c r="S50" s="19"/>
      <c r="T50" s="50"/>
      <c r="U50" s="7">
        <f t="shared" si="27"/>
        <v>0</v>
      </c>
      <c r="V50" s="18"/>
      <c r="W50" s="18"/>
      <c r="X50" s="43" t="e">
        <f t="shared" si="23"/>
        <v>#DIV/0!</v>
      </c>
      <c r="Y50" s="19"/>
    </row>
    <row r="51" spans="1:25" ht="16.2" thickBot="1" x14ac:dyDescent="0.35">
      <c r="A51" s="14" t="s">
        <v>109</v>
      </c>
      <c r="B51" s="48"/>
      <c r="C51" s="15">
        <f>C28+C38+C48</f>
        <v>0</v>
      </c>
      <c r="D51" s="15">
        <f>D28+D38+D48</f>
        <v>0</v>
      </c>
      <c r="E51" s="15">
        <f>E28+E38+E48</f>
        <v>0</v>
      </c>
      <c r="F51" s="44" t="e">
        <f t="shared" si="1"/>
        <v>#DIV/0!</v>
      </c>
      <c r="G51" s="16"/>
      <c r="H51" s="48"/>
      <c r="I51" s="15">
        <f>I28+I38+I48</f>
        <v>0</v>
      </c>
      <c r="J51" s="15">
        <f>J28+J38+J48</f>
        <v>0</v>
      </c>
      <c r="K51" s="15">
        <f>K28+K38+K48</f>
        <v>0</v>
      </c>
      <c r="L51" s="44" t="e">
        <f t="shared" si="19"/>
        <v>#DIV/0!</v>
      </c>
      <c r="M51" s="16"/>
      <c r="N51" s="48"/>
      <c r="O51" s="15">
        <f>O28+O38+O48</f>
        <v>0</v>
      </c>
      <c r="P51" s="15">
        <f>P28+P38+P48</f>
        <v>0</v>
      </c>
      <c r="Q51" s="15">
        <f>Q28+Q38+Q48</f>
        <v>0</v>
      </c>
      <c r="R51" s="44" t="e">
        <f t="shared" si="21"/>
        <v>#DIV/0!</v>
      </c>
      <c r="S51" s="16"/>
      <c r="T51" s="48"/>
      <c r="U51" s="15">
        <f>U28+U38+U48</f>
        <v>0</v>
      </c>
      <c r="V51" s="15">
        <f>V28+V38+V48</f>
        <v>0</v>
      </c>
      <c r="W51" s="15">
        <f>W28+W38+W48</f>
        <v>0</v>
      </c>
      <c r="X51" s="44" t="e">
        <f t="shared" si="23"/>
        <v>#DIV/0!</v>
      </c>
      <c r="Y51" s="16"/>
    </row>
    <row r="53" spans="1:25" ht="16.2" thickBot="1" x14ac:dyDescent="0.35"/>
    <row r="54" spans="1:25" ht="16.2" thickBot="1" x14ac:dyDescent="0.35">
      <c r="B54" s="27" t="s">
        <v>7</v>
      </c>
      <c r="C54" s="28" t="s">
        <v>110</v>
      </c>
      <c r="D54" s="28" t="s">
        <v>23</v>
      </c>
      <c r="E54" s="5" t="s">
        <v>24</v>
      </c>
      <c r="F54" s="5" t="s">
        <v>39</v>
      </c>
    </row>
    <row r="55" spans="1:25" x14ac:dyDescent="0.3">
      <c r="B55" s="26">
        <v>2023</v>
      </c>
      <c r="C55" s="8">
        <f>C51</f>
        <v>0</v>
      </c>
      <c r="D55" s="8">
        <f>D51</f>
        <v>0</v>
      </c>
      <c r="E55" s="8">
        <f>E51</f>
        <v>0</v>
      </c>
      <c r="F55" s="41" t="e">
        <f>E55/(D55+E55)</f>
        <v>#DIV/0!</v>
      </c>
    </row>
    <row r="56" spans="1:25" x14ac:dyDescent="0.3">
      <c r="B56" s="25">
        <v>2024</v>
      </c>
      <c r="C56" s="10">
        <f>I51</f>
        <v>0</v>
      </c>
      <c r="D56" s="10">
        <f>J51</f>
        <v>0</v>
      </c>
      <c r="E56" s="10">
        <f>K51</f>
        <v>0</v>
      </c>
      <c r="F56" s="41" t="e">
        <f t="shared" ref="F56:F60" si="28">E56/(D56+E56)</f>
        <v>#DIV/0!</v>
      </c>
    </row>
    <row r="57" spans="1:25" x14ac:dyDescent="0.3">
      <c r="B57" s="25">
        <v>2025</v>
      </c>
      <c r="C57" s="10">
        <f>O51</f>
        <v>0</v>
      </c>
      <c r="D57" s="10">
        <f>P51</f>
        <v>0</v>
      </c>
      <c r="E57" s="10">
        <f>Q51</f>
        <v>0</v>
      </c>
      <c r="F57" s="41" t="e">
        <f t="shared" si="28"/>
        <v>#DIV/0!</v>
      </c>
    </row>
    <row r="58" spans="1:25" x14ac:dyDescent="0.3">
      <c r="B58" s="39" t="s">
        <v>36</v>
      </c>
      <c r="C58" s="10">
        <f>U51</f>
        <v>0</v>
      </c>
      <c r="D58" s="10">
        <f>V51</f>
        <v>0</v>
      </c>
      <c r="E58" s="10">
        <f>W51</f>
        <v>0</v>
      </c>
      <c r="F58" s="41" t="e">
        <f t="shared" si="28"/>
        <v>#DIV/0!</v>
      </c>
    </row>
    <row r="59" spans="1:25" x14ac:dyDescent="0.3">
      <c r="B59" s="25" t="s">
        <v>37</v>
      </c>
      <c r="C59" s="10">
        <f>SUM(C55:C57)</f>
        <v>0</v>
      </c>
      <c r="D59" s="10">
        <f>SUM(D55:D57)</f>
        <v>0</v>
      </c>
      <c r="E59" s="10">
        <f>SUM(E55:E57)</f>
        <v>0</v>
      </c>
      <c r="F59" s="41" t="e">
        <f t="shared" si="28"/>
        <v>#DIV/0!</v>
      </c>
    </row>
    <row r="60" spans="1:25" x14ac:dyDescent="0.3">
      <c r="B60" s="40" t="s">
        <v>38</v>
      </c>
      <c r="C60" s="10">
        <f>C59+C58</f>
        <v>0</v>
      </c>
      <c r="D60" s="10">
        <f>D59+D58</f>
        <v>0</v>
      </c>
      <c r="E60" s="10">
        <f>E59+E58</f>
        <v>0</v>
      </c>
      <c r="F60" s="41" t="e">
        <f t="shared" si="28"/>
        <v>#DIV/0!</v>
      </c>
    </row>
  </sheetData>
  <mergeCells count="6">
    <mergeCell ref="T17:Y17"/>
    <mergeCell ref="A1:K1"/>
    <mergeCell ref="A12:H12"/>
    <mergeCell ref="B17:G17"/>
    <mergeCell ref="H17:M17"/>
    <mergeCell ref="N17:S17"/>
  </mergeCells>
  <pageMargins left="0.70866141732283472" right="0.70866141732283472" top="0.74803149606299213" bottom="0.74803149606299213" header="0.31496062992125984" footer="0.31496062992125984"/>
  <pageSetup paperSize="9" scale="13" orientation="landscape" r:id="rId1"/>
  <headerFooter>
    <oddHeader xml:space="preserve">&amp;C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0"/>
  <sheetViews>
    <sheetView topLeftCell="B1" zoomScale="50" zoomScaleNormal="50" workbookViewId="0">
      <selection activeCell="U19" sqref="U19"/>
    </sheetView>
  </sheetViews>
  <sheetFormatPr defaultColWidth="11.19921875" defaultRowHeight="15.6" x14ac:dyDescent="0.3"/>
  <cols>
    <col min="1" max="1" width="49" customWidth="1"/>
    <col min="2" max="2" width="29.19921875" customWidth="1"/>
    <col min="3" max="3" width="18.19921875" customWidth="1"/>
    <col min="4" max="5" width="18" customWidth="1"/>
    <col min="6" max="6" width="29.09765625" bestFit="1" customWidth="1"/>
    <col min="7" max="7" width="18.59765625" customWidth="1"/>
    <col min="8" max="8" width="31.69921875" bestFit="1" customWidth="1"/>
    <col min="9" max="11" width="18" customWidth="1"/>
    <col min="14" max="14" width="21.5" bestFit="1" customWidth="1"/>
    <col min="20" max="20" width="21.5" bestFit="1" customWidth="1"/>
  </cols>
  <sheetData>
    <row r="1" spans="1:25" x14ac:dyDescent="0.3">
      <c r="A1" s="77" t="s">
        <v>9</v>
      </c>
      <c r="B1" s="77"/>
      <c r="C1" s="77"/>
      <c r="D1" s="77"/>
      <c r="E1" s="77"/>
      <c r="F1" s="77"/>
      <c r="G1" s="77"/>
      <c r="H1" s="77"/>
      <c r="I1" s="77"/>
      <c r="J1" s="77"/>
      <c r="K1" s="77"/>
    </row>
    <row r="3" spans="1:25" s="1" customFormat="1" x14ac:dyDescent="0.3">
      <c r="A3" s="20" t="s">
        <v>5</v>
      </c>
      <c r="B3" s="21"/>
      <c r="C3" s="21"/>
      <c r="D3" s="21"/>
      <c r="F3" s="20" t="s">
        <v>10</v>
      </c>
      <c r="G3" s="21"/>
      <c r="H3" s="21"/>
      <c r="I3" s="21"/>
    </row>
    <row r="4" spans="1:25" x14ac:dyDescent="0.3">
      <c r="A4" s="1" t="s">
        <v>2</v>
      </c>
    </row>
    <row r="6" spans="1:25" s="24" customFormat="1" ht="21" x14ac:dyDescent="0.4">
      <c r="A6" s="23" t="s">
        <v>33</v>
      </c>
      <c r="B6" s="23"/>
      <c r="C6" s="23"/>
      <c r="D6" s="23"/>
      <c r="E6" s="23"/>
      <c r="F6" s="23"/>
      <c r="G6" s="23"/>
      <c r="H6" s="23"/>
    </row>
    <row r="7" spans="1:25" s="22" customFormat="1" ht="18" x14ac:dyDescent="0.35">
      <c r="A7" s="22" t="s">
        <v>3</v>
      </c>
    </row>
    <row r="8" spans="1:25" s="22" customFormat="1" ht="18" x14ac:dyDescent="0.35">
      <c r="A8" s="22" t="s">
        <v>25</v>
      </c>
    </row>
    <row r="9" spans="1:25" s="22" customFormat="1" ht="18" x14ac:dyDescent="0.35">
      <c r="A9" s="22" t="s">
        <v>4</v>
      </c>
    </row>
    <row r="10" spans="1:25" s="22" customFormat="1" ht="18" x14ac:dyDescent="0.35">
      <c r="A10" s="22" t="s">
        <v>29</v>
      </c>
    </row>
    <row r="11" spans="1:25" s="22" customFormat="1" ht="18" x14ac:dyDescent="0.35">
      <c r="A11" s="22" t="s">
        <v>6</v>
      </c>
    </row>
    <row r="12" spans="1:25" ht="47.25" customHeight="1" x14ac:dyDescent="0.35">
      <c r="A12" s="78" t="s">
        <v>105</v>
      </c>
      <c r="B12" s="78"/>
      <c r="C12" s="78"/>
      <c r="D12" s="78"/>
      <c r="E12" s="78"/>
      <c r="F12" s="78"/>
      <c r="G12" s="78"/>
      <c r="H12" s="78"/>
    </row>
    <row r="16" spans="1:25" ht="16.2" thickBot="1" x14ac:dyDescent="0.35">
      <c r="B16" s="2">
        <v>1</v>
      </c>
      <c r="C16" s="2">
        <v>2</v>
      </c>
      <c r="D16" s="2">
        <v>3</v>
      </c>
      <c r="E16" s="2">
        <v>4</v>
      </c>
      <c r="F16" s="2">
        <v>5</v>
      </c>
      <c r="G16" s="2">
        <v>6</v>
      </c>
      <c r="H16" s="2">
        <v>1</v>
      </c>
      <c r="I16" s="2">
        <v>2</v>
      </c>
      <c r="J16" s="2">
        <v>3</v>
      </c>
      <c r="K16" s="2">
        <v>4</v>
      </c>
      <c r="L16" s="2">
        <v>5</v>
      </c>
      <c r="M16" s="2">
        <v>6</v>
      </c>
      <c r="N16" s="2">
        <v>1</v>
      </c>
      <c r="O16" s="2">
        <v>2</v>
      </c>
      <c r="P16" s="2">
        <v>3</v>
      </c>
      <c r="Q16" s="2">
        <v>4</v>
      </c>
      <c r="R16" s="2">
        <v>5</v>
      </c>
      <c r="S16" s="2">
        <v>6</v>
      </c>
      <c r="T16" s="2">
        <v>1</v>
      </c>
      <c r="U16" s="2">
        <v>2</v>
      </c>
      <c r="V16" s="2">
        <v>3</v>
      </c>
      <c r="W16" s="2">
        <v>4</v>
      </c>
      <c r="X16" s="2">
        <v>5</v>
      </c>
      <c r="Y16" s="2">
        <v>6</v>
      </c>
    </row>
    <row r="17" spans="1:25" ht="27" customHeight="1" thickBot="1" x14ac:dyDescent="0.35">
      <c r="A17" s="36" t="s">
        <v>18</v>
      </c>
      <c r="B17" s="79">
        <v>2023</v>
      </c>
      <c r="C17" s="75"/>
      <c r="D17" s="75"/>
      <c r="E17" s="75"/>
      <c r="F17" s="75"/>
      <c r="G17" s="76"/>
      <c r="H17" s="75">
        <v>2024</v>
      </c>
      <c r="I17" s="75"/>
      <c r="J17" s="75"/>
      <c r="K17" s="75"/>
      <c r="L17" s="75"/>
      <c r="M17" s="76"/>
      <c r="N17" s="75">
        <v>2025</v>
      </c>
      <c r="O17" s="75"/>
      <c r="P17" s="75"/>
      <c r="Q17" s="75"/>
      <c r="R17" s="75"/>
      <c r="S17" s="76"/>
      <c r="T17" s="75" t="s">
        <v>27</v>
      </c>
      <c r="U17" s="75"/>
      <c r="V17" s="75"/>
      <c r="W17" s="75"/>
      <c r="X17" s="75"/>
      <c r="Y17" s="76"/>
    </row>
    <row r="18" spans="1:25" ht="16.2" thickBot="1" x14ac:dyDescent="0.35">
      <c r="A18" s="37" t="s">
        <v>41</v>
      </c>
      <c r="B18" s="3" t="s">
        <v>30</v>
      </c>
      <c r="C18" s="4" t="s">
        <v>263</v>
      </c>
      <c r="D18" s="4" t="s">
        <v>23</v>
      </c>
      <c r="E18" s="4" t="s">
        <v>24</v>
      </c>
      <c r="F18" s="42" t="s">
        <v>39</v>
      </c>
      <c r="G18" s="5" t="s">
        <v>0</v>
      </c>
      <c r="H18" s="3" t="s">
        <v>30</v>
      </c>
      <c r="I18" s="4" t="s">
        <v>261</v>
      </c>
      <c r="J18" s="4" t="s">
        <v>23</v>
      </c>
      <c r="K18" s="4" t="s">
        <v>24</v>
      </c>
      <c r="L18" s="42" t="s">
        <v>39</v>
      </c>
      <c r="M18" s="5" t="s">
        <v>0</v>
      </c>
      <c r="N18" s="3" t="s">
        <v>30</v>
      </c>
      <c r="O18" s="4" t="s">
        <v>261</v>
      </c>
      <c r="P18" s="4" t="s">
        <v>23</v>
      </c>
      <c r="Q18" s="4" t="s">
        <v>24</v>
      </c>
      <c r="R18" s="42" t="s">
        <v>39</v>
      </c>
      <c r="S18" s="5" t="s">
        <v>0</v>
      </c>
      <c r="T18" s="3" t="s">
        <v>30</v>
      </c>
      <c r="U18" s="4" t="s">
        <v>262</v>
      </c>
      <c r="V18" s="4" t="s">
        <v>23</v>
      </c>
      <c r="W18" s="4" t="s">
        <v>24</v>
      </c>
      <c r="X18" s="42" t="s">
        <v>39</v>
      </c>
      <c r="Y18" s="5" t="s">
        <v>0</v>
      </c>
    </row>
    <row r="19" spans="1:25" ht="62.4" x14ac:dyDescent="0.3">
      <c r="A19" s="71" t="s">
        <v>246</v>
      </c>
      <c r="B19" s="45" t="s">
        <v>143</v>
      </c>
      <c r="C19" s="7">
        <f>SUM(D19:E19)</f>
        <v>0</v>
      </c>
      <c r="D19" s="8"/>
      <c r="E19" s="8"/>
      <c r="F19" s="43" t="e">
        <f>E19/(D19+E19)</f>
        <v>#DIV/0!</v>
      </c>
      <c r="G19" s="9"/>
      <c r="H19" s="45" t="s">
        <v>143</v>
      </c>
      <c r="I19" s="7">
        <f>SUM(J19:K19)</f>
        <v>0</v>
      </c>
      <c r="J19" s="8"/>
      <c r="K19" s="8"/>
      <c r="L19" s="43" t="e">
        <f>K19/(J19+K19)</f>
        <v>#DIV/0!</v>
      </c>
      <c r="M19" s="9"/>
      <c r="N19" s="45" t="s">
        <v>143</v>
      </c>
      <c r="O19" s="7">
        <f>SUM(P19:Q19)</f>
        <v>0</v>
      </c>
      <c r="P19" s="8"/>
      <c r="Q19" s="8"/>
      <c r="R19" s="43" t="e">
        <f>Q19/(P19+Q19)</f>
        <v>#DIV/0!</v>
      </c>
      <c r="S19" s="9"/>
      <c r="T19" s="45" t="s">
        <v>143</v>
      </c>
      <c r="U19" s="7">
        <f>SUM(V19:W19)</f>
        <v>0</v>
      </c>
      <c r="V19" s="8"/>
      <c r="W19" s="8"/>
      <c r="X19" s="43" t="e">
        <f>W19/(V19+W19)</f>
        <v>#DIV/0!</v>
      </c>
      <c r="Y19" s="9"/>
    </row>
    <row r="20" spans="1:25" ht="31.2" x14ac:dyDescent="0.3">
      <c r="A20" s="72" t="s">
        <v>239</v>
      </c>
      <c r="B20" s="46" t="s">
        <v>144</v>
      </c>
      <c r="C20" s="7">
        <f t="shared" ref="C20:C27" si="0">SUM(D20:E20)</f>
        <v>0</v>
      </c>
      <c r="D20" s="8"/>
      <c r="E20" s="8"/>
      <c r="F20" s="43" t="e">
        <f t="shared" ref="F20:F51" si="1">E20/(D20+E20)</f>
        <v>#DIV/0!</v>
      </c>
      <c r="G20" s="9"/>
      <c r="H20" s="46" t="s">
        <v>144</v>
      </c>
      <c r="I20" s="7">
        <f t="shared" ref="I20:I27" si="2">SUM(J20:K20)</f>
        <v>0</v>
      </c>
      <c r="J20" s="8"/>
      <c r="K20" s="8"/>
      <c r="L20" s="43" t="e">
        <f t="shared" ref="L20:L28" si="3">K20/(J20+K20)</f>
        <v>#DIV/0!</v>
      </c>
      <c r="M20" s="9"/>
      <c r="N20" s="46" t="s">
        <v>144</v>
      </c>
      <c r="O20" s="7">
        <f t="shared" ref="O20:O27" si="4">SUM(P20:Q20)</f>
        <v>0</v>
      </c>
      <c r="P20" s="8"/>
      <c r="Q20" s="8"/>
      <c r="R20" s="43" t="e">
        <f t="shared" ref="R20:R28" si="5">Q20/(P20+Q20)</f>
        <v>#DIV/0!</v>
      </c>
      <c r="S20" s="9"/>
      <c r="T20" s="46" t="s">
        <v>144</v>
      </c>
      <c r="U20" s="7">
        <f t="shared" ref="U20:U27" si="6">SUM(V20:W20)</f>
        <v>0</v>
      </c>
      <c r="V20" s="8"/>
      <c r="W20" s="8"/>
      <c r="X20" s="43" t="e">
        <f t="shared" ref="X20:X28" si="7">W20/(V20+W20)</f>
        <v>#DIV/0!</v>
      </c>
      <c r="Y20" s="9"/>
    </row>
    <row r="21" spans="1:25" ht="62.4" x14ac:dyDescent="0.3">
      <c r="A21" s="74" t="s">
        <v>252</v>
      </c>
      <c r="B21" s="46" t="s">
        <v>145</v>
      </c>
      <c r="C21" s="7">
        <f t="shared" si="0"/>
        <v>0</v>
      </c>
      <c r="D21" s="10"/>
      <c r="E21" s="10"/>
      <c r="F21" s="43" t="e">
        <f t="shared" si="1"/>
        <v>#DIV/0!</v>
      </c>
      <c r="G21" s="11"/>
      <c r="H21" s="46" t="s">
        <v>145</v>
      </c>
      <c r="I21" s="7">
        <f t="shared" si="2"/>
        <v>0</v>
      </c>
      <c r="J21" s="10"/>
      <c r="K21" s="10"/>
      <c r="L21" s="43" t="e">
        <f t="shared" si="3"/>
        <v>#DIV/0!</v>
      </c>
      <c r="M21" s="11"/>
      <c r="N21" s="46" t="s">
        <v>145</v>
      </c>
      <c r="O21" s="7">
        <f t="shared" si="4"/>
        <v>0</v>
      </c>
      <c r="P21" s="10"/>
      <c r="Q21" s="10"/>
      <c r="R21" s="43" t="e">
        <f t="shared" si="5"/>
        <v>#DIV/0!</v>
      </c>
      <c r="S21" s="11"/>
      <c r="T21" s="46" t="s">
        <v>145</v>
      </c>
      <c r="U21" s="7">
        <f t="shared" si="6"/>
        <v>0</v>
      </c>
      <c r="V21" s="10"/>
      <c r="W21" s="10"/>
      <c r="X21" s="43" t="e">
        <f t="shared" si="7"/>
        <v>#DIV/0!</v>
      </c>
      <c r="Y21" s="11"/>
    </row>
    <row r="22" spans="1:25" ht="31.2" x14ac:dyDescent="0.3">
      <c r="A22" s="72"/>
      <c r="B22" s="46" t="s">
        <v>146</v>
      </c>
      <c r="C22" s="7">
        <f t="shared" si="0"/>
        <v>0</v>
      </c>
      <c r="D22" s="10"/>
      <c r="E22" s="10"/>
      <c r="F22" s="43" t="e">
        <f t="shared" si="1"/>
        <v>#DIV/0!</v>
      </c>
      <c r="G22" s="11"/>
      <c r="H22" s="46" t="s">
        <v>146</v>
      </c>
      <c r="I22" s="7">
        <f t="shared" si="2"/>
        <v>0</v>
      </c>
      <c r="J22" s="10"/>
      <c r="K22" s="10"/>
      <c r="L22" s="43" t="e">
        <f t="shared" si="3"/>
        <v>#DIV/0!</v>
      </c>
      <c r="M22" s="11"/>
      <c r="N22" s="46" t="s">
        <v>146</v>
      </c>
      <c r="O22" s="7">
        <f t="shared" si="4"/>
        <v>0</v>
      </c>
      <c r="P22" s="10"/>
      <c r="Q22" s="10"/>
      <c r="R22" s="43" t="e">
        <f t="shared" si="5"/>
        <v>#DIV/0!</v>
      </c>
      <c r="S22" s="11"/>
      <c r="T22" s="46" t="s">
        <v>146</v>
      </c>
      <c r="U22" s="7">
        <f t="shared" si="6"/>
        <v>0</v>
      </c>
      <c r="V22" s="10"/>
      <c r="W22" s="10"/>
      <c r="X22" s="43" t="e">
        <f t="shared" si="7"/>
        <v>#DIV/0!</v>
      </c>
      <c r="Y22" s="11"/>
    </row>
    <row r="23" spans="1:25" ht="156" x14ac:dyDescent="0.3">
      <c r="A23" s="72" t="s">
        <v>240</v>
      </c>
      <c r="B23" s="46" t="s">
        <v>147</v>
      </c>
      <c r="C23" s="7">
        <f t="shared" si="0"/>
        <v>0</v>
      </c>
      <c r="D23" s="10"/>
      <c r="E23" s="10"/>
      <c r="F23" s="43" t="e">
        <f t="shared" si="1"/>
        <v>#DIV/0!</v>
      </c>
      <c r="G23" s="11"/>
      <c r="H23" s="46" t="s">
        <v>147</v>
      </c>
      <c r="I23" s="7">
        <f t="shared" si="2"/>
        <v>0</v>
      </c>
      <c r="J23" s="10"/>
      <c r="K23" s="10"/>
      <c r="L23" s="43" t="e">
        <f t="shared" si="3"/>
        <v>#DIV/0!</v>
      </c>
      <c r="M23" s="11"/>
      <c r="N23" s="46" t="s">
        <v>147</v>
      </c>
      <c r="O23" s="7">
        <f t="shared" si="4"/>
        <v>0</v>
      </c>
      <c r="P23" s="10"/>
      <c r="Q23" s="10"/>
      <c r="R23" s="43" t="e">
        <f t="shared" si="5"/>
        <v>#DIV/0!</v>
      </c>
      <c r="S23" s="11"/>
      <c r="T23" s="46" t="s">
        <v>147</v>
      </c>
      <c r="U23" s="7">
        <f t="shared" si="6"/>
        <v>0</v>
      </c>
      <c r="V23" s="10"/>
      <c r="W23" s="10"/>
      <c r="X23" s="43" t="e">
        <f t="shared" si="7"/>
        <v>#DIV/0!</v>
      </c>
      <c r="Y23" s="11"/>
    </row>
    <row r="24" spans="1:25" ht="31.2" x14ac:dyDescent="0.3">
      <c r="A24" s="72"/>
      <c r="B24" s="46" t="s">
        <v>148</v>
      </c>
      <c r="C24" s="7">
        <f t="shared" si="0"/>
        <v>0</v>
      </c>
      <c r="D24" s="10"/>
      <c r="E24" s="10"/>
      <c r="F24" s="43" t="e">
        <f t="shared" si="1"/>
        <v>#DIV/0!</v>
      </c>
      <c r="G24" s="11"/>
      <c r="H24" s="46" t="s">
        <v>148</v>
      </c>
      <c r="I24" s="7">
        <f t="shared" si="2"/>
        <v>0</v>
      </c>
      <c r="J24" s="10"/>
      <c r="K24" s="10"/>
      <c r="L24" s="43" t="e">
        <f t="shared" si="3"/>
        <v>#DIV/0!</v>
      </c>
      <c r="M24" s="11"/>
      <c r="N24" s="46" t="s">
        <v>148</v>
      </c>
      <c r="O24" s="7">
        <f t="shared" si="4"/>
        <v>0</v>
      </c>
      <c r="P24" s="10"/>
      <c r="Q24" s="10"/>
      <c r="R24" s="43" t="e">
        <f t="shared" si="5"/>
        <v>#DIV/0!</v>
      </c>
      <c r="S24" s="11"/>
      <c r="T24" s="46" t="s">
        <v>148</v>
      </c>
      <c r="U24" s="7">
        <f t="shared" si="6"/>
        <v>0</v>
      </c>
      <c r="V24" s="10"/>
      <c r="W24" s="10"/>
      <c r="X24" s="43" t="e">
        <f t="shared" si="7"/>
        <v>#DIV/0!</v>
      </c>
      <c r="Y24" s="11"/>
    </row>
    <row r="25" spans="1:25" x14ac:dyDescent="0.3">
      <c r="A25" s="72"/>
      <c r="B25" s="46" t="s">
        <v>149</v>
      </c>
      <c r="C25" s="7">
        <f t="shared" si="0"/>
        <v>0</v>
      </c>
      <c r="D25" s="10"/>
      <c r="E25" s="10"/>
      <c r="F25" s="43" t="e">
        <f t="shared" si="1"/>
        <v>#DIV/0!</v>
      </c>
      <c r="G25" s="11"/>
      <c r="H25" s="46" t="s">
        <v>149</v>
      </c>
      <c r="I25" s="7">
        <f t="shared" si="2"/>
        <v>0</v>
      </c>
      <c r="J25" s="10"/>
      <c r="K25" s="10"/>
      <c r="L25" s="43" t="e">
        <f t="shared" si="3"/>
        <v>#DIV/0!</v>
      </c>
      <c r="M25" s="11"/>
      <c r="N25" s="46" t="s">
        <v>149</v>
      </c>
      <c r="O25" s="7">
        <f t="shared" si="4"/>
        <v>0</v>
      </c>
      <c r="P25" s="10"/>
      <c r="Q25" s="10"/>
      <c r="R25" s="43" t="e">
        <f t="shared" si="5"/>
        <v>#DIV/0!</v>
      </c>
      <c r="S25" s="11"/>
      <c r="T25" s="46" t="s">
        <v>149</v>
      </c>
      <c r="U25" s="7">
        <f t="shared" si="6"/>
        <v>0</v>
      </c>
      <c r="V25" s="10"/>
      <c r="W25" s="10"/>
      <c r="X25" s="43" t="e">
        <f t="shared" si="7"/>
        <v>#DIV/0!</v>
      </c>
      <c r="Y25" s="11"/>
    </row>
    <row r="26" spans="1:25" ht="78" x14ac:dyDescent="0.3">
      <c r="A26" s="72"/>
      <c r="B26" s="46" t="s">
        <v>150</v>
      </c>
      <c r="C26" s="7">
        <f t="shared" si="0"/>
        <v>0</v>
      </c>
      <c r="D26" s="10"/>
      <c r="E26" s="10"/>
      <c r="F26" s="43" t="e">
        <f t="shared" si="1"/>
        <v>#DIV/0!</v>
      </c>
      <c r="G26" s="11"/>
      <c r="H26" s="46" t="s">
        <v>150</v>
      </c>
      <c r="I26" s="7">
        <f t="shared" si="2"/>
        <v>0</v>
      </c>
      <c r="J26" s="10"/>
      <c r="K26" s="10"/>
      <c r="L26" s="43" t="e">
        <f t="shared" si="3"/>
        <v>#DIV/0!</v>
      </c>
      <c r="M26" s="11"/>
      <c r="N26" s="46" t="s">
        <v>150</v>
      </c>
      <c r="O26" s="7">
        <f t="shared" si="4"/>
        <v>0</v>
      </c>
      <c r="P26" s="10"/>
      <c r="Q26" s="10"/>
      <c r="R26" s="43" t="e">
        <f t="shared" si="5"/>
        <v>#DIV/0!</v>
      </c>
      <c r="S26" s="11"/>
      <c r="T26" s="46" t="s">
        <v>150</v>
      </c>
      <c r="U26" s="7">
        <f t="shared" si="6"/>
        <v>0</v>
      </c>
      <c r="V26" s="10"/>
      <c r="W26" s="10"/>
      <c r="X26" s="43" t="e">
        <f t="shared" si="7"/>
        <v>#DIV/0!</v>
      </c>
      <c r="Y26" s="11"/>
    </row>
    <row r="27" spans="1:25" ht="16.2" thickBot="1" x14ac:dyDescent="0.35">
      <c r="A27" s="73"/>
      <c r="B27" s="47" t="s">
        <v>151</v>
      </c>
      <c r="C27" s="7">
        <f t="shared" si="0"/>
        <v>0</v>
      </c>
      <c r="D27" s="12"/>
      <c r="E27" s="12"/>
      <c r="F27" s="43" t="e">
        <f t="shared" si="1"/>
        <v>#DIV/0!</v>
      </c>
      <c r="G27" s="13"/>
      <c r="H27" s="47" t="s">
        <v>151</v>
      </c>
      <c r="I27" s="7">
        <f t="shared" si="2"/>
        <v>0</v>
      </c>
      <c r="J27" s="12"/>
      <c r="K27" s="12"/>
      <c r="L27" s="43" t="e">
        <f t="shared" si="3"/>
        <v>#DIV/0!</v>
      </c>
      <c r="M27" s="13"/>
      <c r="N27" s="47" t="s">
        <v>151</v>
      </c>
      <c r="O27" s="7">
        <f t="shared" si="4"/>
        <v>0</v>
      </c>
      <c r="P27" s="12"/>
      <c r="Q27" s="12"/>
      <c r="R27" s="43" t="e">
        <f t="shared" si="5"/>
        <v>#DIV/0!</v>
      </c>
      <c r="S27" s="13"/>
      <c r="T27" s="47" t="s">
        <v>151</v>
      </c>
      <c r="U27" s="7">
        <f t="shared" si="6"/>
        <v>0</v>
      </c>
      <c r="V27" s="12"/>
      <c r="W27" s="12"/>
      <c r="X27" s="43" t="e">
        <f t="shared" si="7"/>
        <v>#DIV/0!</v>
      </c>
      <c r="Y27" s="13"/>
    </row>
    <row r="28" spans="1:25" ht="16.2" thickBot="1" x14ac:dyDescent="0.35">
      <c r="A28" s="14" t="s">
        <v>138</v>
      </c>
      <c r="B28" s="48"/>
      <c r="C28" s="15">
        <f>SUM(C19:C27)</f>
        <v>0</v>
      </c>
      <c r="D28" s="15">
        <f>SUM(D19:D27)</f>
        <v>0</v>
      </c>
      <c r="E28" s="15">
        <f>SUM(E19:E27)</f>
        <v>0</v>
      </c>
      <c r="F28" s="44" t="e">
        <f t="shared" si="1"/>
        <v>#DIV/0!</v>
      </c>
      <c r="G28" s="16"/>
      <c r="H28" s="48"/>
      <c r="I28" s="15">
        <f>SUM(I19:I27)</f>
        <v>0</v>
      </c>
      <c r="J28" s="15">
        <f>SUM(J19:J27)</f>
        <v>0</v>
      </c>
      <c r="K28" s="15">
        <f>SUM(K19:K27)</f>
        <v>0</v>
      </c>
      <c r="L28" s="44" t="e">
        <f t="shared" si="3"/>
        <v>#DIV/0!</v>
      </c>
      <c r="M28" s="16"/>
      <c r="N28" s="48"/>
      <c r="O28" s="15">
        <f>SUM(O19:O27)</f>
        <v>0</v>
      </c>
      <c r="P28" s="15">
        <f>SUM(P19:P27)</f>
        <v>0</v>
      </c>
      <c r="Q28" s="15">
        <f>SUM(Q19:Q27)</f>
        <v>0</v>
      </c>
      <c r="R28" s="44" t="e">
        <f t="shared" si="5"/>
        <v>#DIV/0!</v>
      </c>
      <c r="S28" s="16"/>
      <c r="T28" s="48"/>
      <c r="U28" s="15">
        <f>SUM(U19:U27)</f>
        <v>0</v>
      </c>
      <c r="V28" s="15">
        <f>SUM(V19:V27)</f>
        <v>0</v>
      </c>
      <c r="W28" s="15">
        <f>SUM(W19:W27)</f>
        <v>0</v>
      </c>
      <c r="X28" s="44" t="e">
        <f t="shared" si="7"/>
        <v>#DIV/0!</v>
      </c>
      <c r="Y28" s="16"/>
    </row>
    <row r="29" spans="1:25" ht="62.4" x14ac:dyDescent="0.3">
      <c r="A29" s="71" t="s">
        <v>247</v>
      </c>
      <c r="B29" s="45" t="s">
        <v>152</v>
      </c>
      <c r="C29" s="7">
        <f>SUM(D29:E29)</f>
        <v>0</v>
      </c>
      <c r="D29" s="8"/>
      <c r="E29" s="8"/>
      <c r="F29" s="43" t="e">
        <f>E29/(D29+E29)</f>
        <v>#DIV/0!</v>
      </c>
      <c r="G29" s="9"/>
      <c r="H29" s="45" t="s">
        <v>152</v>
      </c>
      <c r="I29" s="7">
        <f>SUM(J29:K29)</f>
        <v>0</v>
      </c>
      <c r="J29" s="8"/>
      <c r="K29" s="8"/>
      <c r="L29" s="43" t="e">
        <f>K29/(J29+K29)</f>
        <v>#DIV/0!</v>
      </c>
      <c r="M29" s="9"/>
      <c r="N29" s="45" t="s">
        <v>152</v>
      </c>
      <c r="O29" s="7">
        <f>SUM(P29:Q29)</f>
        <v>0</v>
      </c>
      <c r="P29" s="8"/>
      <c r="Q29" s="8"/>
      <c r="R29" s="43" t="e">
        <f>Q29/(P29+Q29)</f>
        <v>#DIV/0!</v>
      </c>
      <c r="S29" s="9"/>
      <c r="T29" s="45" t="s">
        <v>152</v>
      </c>
      <c r="U29" s="7">
        <f>SUM(V29:W29)</f>
        <v>0</v>
      </c>
      <c r="V29" s="8"/>
      <c r="W29" s="8"/>
      <c r="X29" s="43" t="e">
        <f>W29/(V29+W29)</f>
        <v>#DIV/0!</v>
      </c>
      <c r="Y29" s="9"/>
    </row>
    <row r="30" spans="1:25" ht="31.2" x14ac:dyDescent="0.3">
      <c r="A30" s="72" t="s">
        <v>239</v>
      </c>
      <c r="B30" s="46" t="s">
        <v>153</v>
      </c>
      <c r="C30" s="7">
        <f t="shared" ref="C30:C37" si="8">SUM(D30:E30)</f>
        <v>0</v>
      </c>
      <c r="D30" s="8"/>
      <c r="E30" s="8"/>
      <c r="F30" s="43" t="e">
        <f t="shared" ref="F30:F38" si="9">E30/(D30+E30)</f>
        <v>#DIV/0!</v>
      </c>
      <c r="G30" s="9"/>
      <c r="H30" s="46" t="s">
        <v>153</v>
      </c>
      <c r="I30" s="7">
        <f t="shared" ref="I30:I37" si="10">SUM(J30:K30)</f>
        <v>0</v>
      </c>
      <c r="J30" s="8"/>
      <c r="K30" s="8"/>
      <c r="L30" s="43" t="e">
        <f t="shared" ref="L30:L38" si="11">K30/(J30+K30)</f>
        <v>#DIV/0!</v>
      </c>
      <c r="M30" s="9"/>
      <c r="N30" s="46" t="s">
        <v>153</v>
      </c>
      <c r="O30" s="7">
        <f t="shared" ref="O30:O37" si="12">SUM(P30:Q30)</f>
        <v>0</v>
      </c>
      <c r="P30" s="8"/>
      <c r="Q30" s="8"/>
      <c r="R30" s="43" t="e">
        <f t="shared" ref="R30:R38" si="13">Q30/(P30+Q30)</f>
        <v>#DIV/0!</v>
      </c>
      <c r="S30" s="9"/>
      <c r="T30" s="46" t="s">
        <v>153</v>
      </c>
      <c r="U30" s="7">
        <f t="shared" ref="U30:U37" si="14">SUM(V30:W30)</f>
        <v>0</v>
      </c>
      <c r="V30" s="8"/>
      <c r="W30" s="8"/>
      <c r="X30" s="43" t="e">
        <f t="shared" ref="X30:X38" si="15">W30/(V30+W30)</f>
        <v>#DIV/0!</v>
      </c>
      <c r="Y30" s="9"/>
    </row>
    <row r="31" spans="1:25" s="1" customFormat="1" ht="62.4" x14ac:dyDescent="0.3">
      <c r="A31" s="74" t="s">
        <v>252</v>
      </c>
      <c r="B31" s="46" t="s">
        <v>154</v>
      </c>
      <c r="C31" s="7">
        <f t="shared" si="8"/>
        <v>0</v>
      </c>
      <c r="D31" s="10"/>
      <c r="E31" s="10"/>
      <c r="F31" s="43" t="e">
        <f t="shared" si="9"/>
        <v>#DIV/0!</v>
      </c>
      <c r="G31" s="11"/>
      <c r="H31" s="46" t="s">
        <v>154</v>
      </c>
      <c r="I31" s="7">
        <f t="shared" si="10"/>
        <v>0</v>
      </c>
      <c r="J31" s="10"/>
      <c r="K31" s="10"/>
      <c r="L31" s="43" t="e">
        <f t="shared" si="11"/>
        <v>#DIV/0!</v>
      </c>
      <c r="M31" s="11"/>
      <c r="N31" s="46" t="s">
        <v>154</v>
      </c>
      <c r="O31" s="7">
        <f t="shared" si="12"/>
        <v>0</v>
      </c>
      <c r="P31" s="10"/>
      <c r="Q31" s="10"/>
      <c r="R31" s="43" t="e">
        <f t="shared" si="13"/>
        <v>#DIV/0!</v>
      </c>
      <c r="S31" s="11"/>
      <c r="T31" s="46" t="s">
        <v>154</v>
      </c>
      <c r="U31" s="7">
        <f t="shared" si="14"/>
        <v>0</v>
      </c>
      <c r="V31" s="10"/>
      <c r="W31" s="10"/>
      <c r="X31" s="43" t="e">
        <f t="shared" si="15"/>
        <v>#DIV/0!</v>
      </c>
      <c r="Y31" s="11"/>
    </row>
    <row r="32" spans="1:25" s="1" customFormat="1" ht="31.2" x14ac:dyDescent="0.3">
      <c r="A32" s="72"/>
      <c r="B32" s="46" t="s">
        <v>155</v>
      </c>
      <c r="C32" s="7">
        <f t="shared" si="8"/>
        <v>0</v>
      </c>
      <c r="D32" s="10"/>
      <c r="E32" s="10"/>
      <c r="F32" s="43" t="e">
        <f t="shared" si="9"/>
        <v>#DIV/0!</v>
      </c>
      <c r="G32" s="11"/>
      <c r="H32" s="46" t="s">
        <v>155</v>
      </c>
      <c r="I32" s="7">
        <f t="shared" si="10"/>
        <v>0</v>
      </c>
      <c r="J32" s="10"/>
      <c r="K32" s="10"/>
      <c r="L32" s="43" t="e">
        <f t="shared" si="11"/>
        <v>#DIV/0!</v>
      </c>
      <c r="M32" s="11"/>
      <c r="N32" s="46" t="s">
        <v>155</v>
      </c>
      <c r="O32" s="7">
        <f t="shared" si="12"/>
        <v>0</v>
      </c>
      <c r="P32" s="10"/>
      <c r="Q32" s="10"/>
      <c r="R32" s="43" t="e">
        <f t="shared" si="13"/>
        <v>#DIV/0!</v>
      </c>
      <c r="S32" s="11"/>
      <c r="T32" s="46" t="s">
        <v>155</v>
      </c>
      <c r="U32" s="7">
        <f t="shared" si="14"/>
        <v>0</v>
      </c>
      <c r="V32" s="10"/>
      <c r="W32" s="10"/>
      <c r="X32" s="43" t="e">
        <f t="shared" si="15"/>
        <v>#DIV/0!</v>
      </c>
      <c r="Y32" s="11"/>
    </row>
    <row r="33" spans="1:25" ht="156" x14ac:dyDescent="0.3">
      <c r="A33" s="72" t="s">
        <v>240</v>
      </c>
      <c r="B33" s="46" t="s">
        <v>156</v>
      </c>
      <c r="C33" s="7">
        <f t="shared" si="8"/>
        <v>0</v>
      </c>
      <c r="D33" s="10"/>
      <c r="E33" s="10"/>
      <c r="F33" s="43" t="e">
        <f t="shared" si="9"/>
        <v>#DIV/0!</v>
      </c>
      <c r="G33" s="11"/>
      <c r="H33" s="46" t="s">
        <v>156</v>
      </c>
      <c r="I33" s="7">
        <f t="shared" si="10"/>
        <v>0</v>
      </c>
      <c r="J33" s="10"/>
      <c r="K33" s="10"/>
      <c r="L33" s="43" t="e">
        <f t="shared" si="11"/>
        <v>#DIV/0!</v>
      </c>
      <c r="M33" s="11"/>
      <c r="N33" s="46" t="s">
        <v>156</v>
      </c>
      <c r="O33" s="7">
        <f t="shared" si="12"/>
        <v>0</v>
      </c>
      <c r="P33" s="10"/>
      <c r="Q33" s="10"/>
      <c r="R33" s="43" t="e">
        <f t="shared" si="13"/>
        <v>#DIV/0!</v>
      </c>
      <c r="S33" s="11"/>
      <c r="T33" s="46" t="s">
        <v>156</v>
      </c>
      <c r="U33" s="7">
        <f t="shared" si="14"/>
        <v>0</v>
      </c>
      <c r="V33" s="10"/>
      <c r="W33" s="10"/>
      <c r="X33" s="43" t="e">
        <f t="shared" si="15"/>
        <v>#DIV/0!</v>
      </c>
      <c r="Y33" s="11"/>
    </row>
    <row r="34" spans="1:25" ht="31.2" x14ac:dyDescent="0.3">
      <c r="A34" s="72"/>
      <c r="B34" s="46" t="s">
        <v>157</v>
      </c>
      <c r="C34" s="7">
        <f t="shared" si="8"/>
        <v>0</v>
      </c>
      <c r="D34" s="10"/>
      <c r="E34" s="10"/>
      <c r="F34" s="43" t="e">
        <f t="shared" si="9"/>
        <v>#DIV/0!</v>
      </c>
      <c r="G34" s="11"/>
      <c r="H34" s="46" t="s">
        <v>157</v>
      </c>
      <c r="I34" s="7">
        <f t="shared" si="10"/>
        <v>0</v>
      </c>
      <c r="J34" s="10"/>
      <c r="K34" s="10"/>
      <c r="L34" s="43" t="e">
        <f t="shared" si="11"/>
        <v>#DIV/0!</v>
      </c>
      <c r="M34" s="11"/>
      <c r="N34" s="46" t="s">
        <v>157</v>
      </c>
      <c r="O34" s="7">
        <f t="shared" si="12"/>
        <v>0</v>
      </c>
      <c r="P34" s="10"/>
      <c r="Q34" s="10"/>
      <c r="R34" s="43" t="e">
        <f t="shared" si="13"/>
        <v>#DIV/0!</v>
      </c>
      <c r="S34" s="11"/>
      <c r="T34" s="46" t="s">
        <v>157</v>
      </c>
      <c r="U34" s="7">
        <f t="shared" si="14"/>
        <v>0</v>
      </c>
      <c r="V34" s="10"/>
      <c r="W34" s="10"/>
      <c r="X34" s="43" t="e">
        <f t="shared" si="15"/>
        <v>#DIV/0!</v>
      </c>
      <c r="Y34" s="11"/>
    </row>
    <row r="35" spans="1:25" x14ac:dyDescent="0.3">
      <c r="A35" s="72"/>
      <c r="B35" s="46" t="s">
        <v>158</v>
      </c>
      <c r="C35" s="7">
        <f t="shared" si="8"/>
        <v>0</v>
      </c>
      <c r="D35" s="10"/>
      <c r="E35" s="10"/>
      <c r="F35" s="43" t="e">
        <f t="shared" si="9"/>
        <v>#DIV/0!</v>
      </c>
      <c r="G35" s="11"/>
      <c r="H35" s="46" t="s">
        <v>158</v>
      </c>
      <c r="I35" s="7">
        <f t="shared" si="10"/>
        <v>0</v>
      </c>
      <c r="J35" s="10"/>
      <c r="K35" s="10"/>
      <c r="L35" s="43" t="e">
        <f t="shared" si="11"/>
        <v>#DIV/0!</v>
      </c>
      <c r="M35" s="11"/>
      <c r="N35" s="46" t="s">
        <v>158</v>
      </c>
      <c r="O35" s="7">
        <f t="shared" si="12"/>
        <v>0</v>
      </c>
      <c r="P35" s="10"/>
      <c r="Q35" s="10"/>
      <c r="R35" s="43" t="e">
        <f t="shared" si="13"/>
        <v>#DIV/0!</v>
      </c>
      <c r="S35" s="11"/>
      <c r="T35" s="46" t="s">
        <v>158</v>
      </c>
      <c r="U35" s="7">
        <f t="shared" si="14"/>
        <v>0</v>
      </c>
      <c r="V35" s="10"/>
      <c r="W35" s="10"/>
      <c r="X35" s="43" t="e">
        <f t="shared" si="15"/>
        <v>#DIV/0!</v>
      </c>
      <c r="Y35" s="11"/>
    </row>
    <row r="36" spans="1:25" ht="78" x14ac:dyDescent="0.3">
      <c r="A36" s="72"/>
      <c r="B36" s="46" t="s">
        <v>159</v>
      </c>
      <c r="C36" s="7">
        <f t="shared" si="8"/>
        <v>0</v>
      </c>
      <c r="D36" s="10"/>
      <c r="E36" s="10"/>
      <c r="F36" s="43" t="e">
        <f t="shared" si="9"/>
        <v>#DIV/0!</v>
      </c>
      <c r="G36" s="11"/>
      <c r="H36" s="46" t="s">
        <v>159</v>
      </c>
      <c r="I36" s="7">
        <f t="shared" si="10"/>
        <v>0</v>
      </c>
      <c r="J36" s="10"/>
      <c r="K36" s="10"/>
      <c r="L36" s="43" t="e">
        <f t="shared" si="11"/>
        <v>#DIV/0!</v>
      </c>
      <c r="M36" s="11"/>
      <c r="N36" s="46" t="s">
        <v>159</v>
      </c>
      <c r="O36" s="7">
        <f t="shared" si="12"/>
        <v>0</v>
      </c>
      <c r="P36" s="10"/>
      <c r="Q36" s="10"/>
      <c r="R36" s="43" t="e">
        <f t="shared" si="13"/>
        <v>#DIV/0!</v>
      </c>
      <c r="S36" s="11"/>
      <c r="T36" s="46" t="s">
        <v>159</v>
      </c>
      <c r="U36" s="7">
        <f t="shared" si="14"/>
        <v>0</v>
      </c>
      <c r="V36" s="10"/>
      <c r="W36" s="10"/>
      <c r="X36" s="43" t="e">
        <f t="shared" si="15"/>
        <v>#DIV/0!</v>
      </c>
      <c r="Y36" s="11"/>
    </row>
    <row r="37" spans="1:25" ht="16.2" thickBot="1" x14ac:dyDescent="0.35">
      <c r="A37" s="73"/>
      <c r="B37" s="47" t="s">
        <v>160</v>
      </c>
      <c r="C37" s="7">
        <f t="shared" si="8"/>
        <v>0</v>
      </c>
      <c r="D37" s="12"/>
      <c r="E37" s="12"/>
      <c r="F37" s="43" t="e">
        <f t="shared" si="9"/>
        <v>#DIV/0!</v>
      </c>
      <c r="G37" s="13"/>
      <c r="H37" s="47" t="s">
        <v>160</v>
      </c>
      <c r="I37" s="7">
        <f t="shared" si="10"/>
        <v>0</v>
      </c>
      <c r="J37" s="12"/>
      <c r="K37" s="12"/>
      <c r="L37" s="43" t="e">
        <f t="shared" si="11"/>
        <v>#DIV/0!</v>
      </c>
      <c r="M37" s="13"/>
      <c r="N37" s="47" t="s">
        <v>160</v>
      </c>
      <c r="O37" s="7">
        <f t="shared" si="12"/>
        <v>0</v>
      </c>
      <c r="P37" s="12"/>
      <c r="Q37" s="12"/>
      <c r="R37" s="43" t="e">
        <f t="shared" si="13"/>
        <v>#DIV/0!</v>
      </c>
      <c r="S37" s="13"/>
      <c r="T37" s="47" t="s">
        <v>160</v>
      </c>
      <c r="U37" s="7">
        <f t="shared" si="14"/>
        <v>0</v>
      </c>
      <c r="V37" s="12"/>
      <c r="W37" s="12"/>
      <c r="X37" s="43" t="e">
        <f t="shared" si="15"/>
        <v>#DIV/0!</v>
      </c>
      <c r="Y37" s="13"/>
    </row>
    <row r="38" spans="1:25" ht="16.2" thickBot="1" x14ac:dyDescent="0.35">
      <c r="A38" s="14" t="s">
        <v>139</v>
      </c>
      <c r="B38" s="48"/>
      <c r="C38" s="15">
        <f>SUM(C29:C37)</f>
        <v>0</v>
      </c>
      <c r="D38" s="15">
        <f>SUM(D29:D37)</f>
        <v>0</v>
      </c>
      <c r="E38" s="15">
        <f>SUM(E29:E37)</f>
        <v>0</v>
      </c>
      <c r="F38" s="44" t="e">
        <f t="shared" si="9"/>
        <v>#DIV/0!</v>
      </c>
      <c r="G38" s="16"/>
      <c r="H38" s="48"/>
      <c r="I38" s="15">
        <f>SUM(I29:I37)</f>
        <v>0</v>
      </c>
      <c r="J38" s="15">
        <f>SUM(J29:J37)</f>
        <v>0</v>
      </c>
      <c r="K38" s="15">
        <f>SUM(K29:K37)</f>
        <v>0</v>
      </c>
      <c r="L38" s="44" t="e">
        <f t="shared" si="11"/>
        <v>#DIV/0!</v>
      </c>
      <c r="M38" s="16"/>
      <c r="N38" s="48"/>
      <c r="O38" s="15">
        <f>SUM(O29:O37)</f>
        <v>0</v>
      </c>
      <c r="P38" s="15">
        <f>SUM(P29:P37)</f>
        <v>0</v>
      </c>
      <c r="Q38" s="15">
        <f>SUM(Q29:Q37)</f>
        <v>0</v>
      </c>
      <c r="R38" s="44" t="e">
        <f t="shared" si="13"/>
        <v>#DIV/0!</v>
      </c>
      <c r="S38" s="16"/>
      <c r="T38" s="48"/>
      <c r="U38" s="15">
        <f>SUM(U29:U37)</f>
        <v>0</v>
      </c>
      <c r="V38" s="15">
        <f>SUM(V29:V37)</f>
        <v>0</v>
      </c>
      <c r="W38" s="15">
        <f>SUM(W29:W37)</f>
        <v>0</v>
      </c>
      <c r="X38" s="44" t="e">
        <f t="shared" si="15"/>
        <v>#DIV/0!</v>
      </c>
      <c r="Y38" s="16"/>
    </row>
    <row r="39" spans="1:25" ht="62.4" x14ac:dyDescent="0.3">
      <c r="A39" s="71" t="s">
        <v>248</v>
      </c>
      <c r="B39" s="45" t="s">
        <v>161</v>
      </c>
      <c r="C39" s="7">
        <f>SUM(D39:E39)</f>
        <v>0</v>
      </c>
      <c r="D39" s="8"/>
      <c r="E39" s="8"/>
      <c r="F39" s="43" t="e">
        <f>E39/(D39+E39)</f>
        <v>#DIV/0!</v>
      </c>
      <c r="G39" s="9"/>
      <c r="H39" s="45" t="s">
        <v>161</v>
      </c>
      <c r="I39" s="7">
        <f>SUM(J39:K39)</f>
        <v>0</v>
      </c>
      <c r="J39" s="8"/>
      <c r="K39" s="8"/>
      <c r="L39" s="43" t="e">
        <f>K39/(J39+K39)</f>
        <v>#DIV/0!</v>
      </c>
      <c r="M39" s="9"/>
      <c r="N39" s="45" t="s">
        <v>161</v>
      </c>
      <c r="O39" s="7">
        <f>SUM(P39:Q39)</f>
        <v>0</v>
      </c>
      <c r="P39" s="8"/>
      <c r="Q39" s="8"/>
      <c r="R39" s="43" t="e">
        <f>Q39/(P39+Q39)</f>
        <v>#DIV/0!</v>
      </c>
      <c r="S39" s="9"/>
      <c r="T39" s="45" t="s">
        <v>161</v>
      </c>
      <c r="U39" s="7">
        <f>SUM(V39:W39)</f>
        <v>0</v>
      </c>
      <c r="V39" s="8"/>
      <c r="W39" s="8"/>
      <c r="X39" s="43" t="e">
        <f>W39/(V39+W39)</f>
        <v>#DIV/0!</v>
      </c>
      <c r="Y39" s="9"/>
    </row>
    <row r="40" spans="1:25" ht="31.2" x14ac:dyDescent="0.3">
      <c r="A40" s="72" t="s">
        <v>239</v>
      </c>
      <c r="B40" s="46" t="s">
        <v>162</v>
      </c>
      <c r="C40" s="7">
        <f t="shared" ref="C40:C47" si="16">SUM(D40:E40)</f>
        <v>0</v>
      </c>
      <c r="D40" s="8"/>
      <c r="E40" s="8"/>
      <c r="F40" s="43" t="e">
        <f t="shared" ref="F40:F48" si="17">E40/(D40+E40)</f>
        <v>#DIV/0!</v>
      </c>
      <c r="G40" s="9"/>
      <c r="H40" s="46" t="s">
        <v>162</v>
      </c>
      <c r="I40" s="7">
        <f t="shared" ref="I40:I47" si="18">SUM(J40:K40)</f>
        <v>0</v>
      </c>
      <c r="J40" s="8"/>
      <c r="K40" s="8"/>
      <c r="L40" s="43" t="e">
        <f t="shared" ref="L40:L51" si="19">K40/(J40+K40)</f>
        <v>#DIV/0!</v>
      </c>
      <c r="M40" s="9"/>
      <c r="N40" s="46" t="s">
        <v>162</v>
      </c>
      <c r="O40" s="7">
        <f t="shared" ref="O40:O47" si="20">SUM(P40:Q40)</f>
        <v>0</v>
      </c>
      <c r="P40" s="8"/>
      <c r="Q40" s="8"/>
      <c r="R40" s="43" t="e">
        <f t="shared" ref="R40:R51" si="21">Q40/(P40+Q40)</f>
        <v>#DIV/0!</v>
      </c>
      <c r="S40" s="9"/>
      <c r="T40" s="46" t="s">
        <v>162</v>
      </c>
      <c r="U40" s="7">
        <f t="shared" ref="U40:U47" si="22">SUM(V40:W40)</f>
        <v>0</v>
      </c>
      <c r="V40" s="8"/>
      <c r="W40" s="8"/>
      <c r="X40" s="43" t="e">
        <f t="shared" ref="X40:X51" si="23">W40/(V40+W40)</f>
        <v>#DIV/0!</v>
      </c>
      <c r="Y40" s="9"/>
    </row>
    <row r="41" spans="1:25" ht="62.4" x14ac:dyDescent="0.3">
      <c r="A41" s="74" t="s">
        <v>252</v>
      </c>
      <c r="B41" s="46" t="s">
        <v>163</v>
      </c>
      <c r="C41" s="7">
        <f t="shared" si="16"/>
        <v>0</v>
      </c>
      <c r="D41" s="10"/>
      <c r="E41" s="10"/>
      <c r="F41" s="43" t="e">
        <f t="shared" si="17"/>
        <v>#DIV/0!</v>
      </c>
      <c r="G41" s="11"/>
      <c r="H41" s="46" t="s">
        <v>163</v>
      </c>
      <c r="I41" s="7">
        <f t="shared" si="18"/>
        <v>0</v>
      </c>
      <c r="J41" s="10"/>
      <c r="K41" s="10"/>
      <c r="L41" s="43" t="e">
        <f t="shared" si="19"/>
        <v>#DIV/0!</v>
      </c>
      <c r="M41" s="11"/>
      <c r="N41" s="46" t="s">
        <v>163</v>
      </c>
      <c r="O41" s="7">
        <f t="shared" si="20"/>
        <v>0</v>
      </c>
      <c r="P41" s="10"/>
      <c r="Q41" s="10"/>
      <c r="R41" s="43" t="e">
        <f t="shared" si="21"/>
        <v>#DIV/0!</v>
      </c>
      <c r="S41" s="11"/>
      <c r="T41" s="46" t="s">
        <v>163</v>
      </c>
      <c r="U41" s="7">
        <f t="shared" si="22"/>
        <v>0</v>
      </c>
      <c r="V41" s="10"/>
      <c r="W41" s="10"/>
      <c r="X41" s="43" t="e">
        <f t="shared" si="23"/>
        <v>#DIV/0!</v>
      </c>
      <c r="Y41" s="11"/>
    </row>
    <row r="42" spans="1:25" ht="31.2" x14ac:dyDescent="0.3">
      <c r="A42" s="72"/>
      <c r="B42" s="46" t="s">
        <v>164</v>
      </c>
      <c r="C42" s="7">
        <f t="shared" si="16"/>
        <v>0</v>
      </c>
      <c r="D42" s="10"/>
      <c r="E42" s="10"/>
      <c r="F42" s="43" t="e">
        <f t="shared" si="17"/>
        <v>#DIV/0!</v>
      </c>
      <c r="G42" s="11"/>
      <c r="H42" s="46" t="s">
        <v>164</v>
      </c>
      <c r="I42" s="7">
        <f t="shared" si="18"/>
        <v>0</v>
      </c>
      <c r="J42" s="10"/>
      <c r="K42" s="10"/>
      <c r="L42" s="43" t="e">
        <f t="shared" si="19"/>
        <v>#DIV/0!</v>
      </c>
      <c r="M42" s="11"/>
      <c r="N42" s="46" t="s">
        <v>164</v>
      </c>
      <c r="O42" s="7">
        <f t="shared" si="20"/>
        <v>0</v>
      </c>
      <c r="P42" s="10"/>
      <c r="Q42" s="10"/>
      <c r="R42" s="43" t="e">
        <f t="shared" si="21"/>
        <v>#DIV/0!</v>
      </c>
      <c r="S42" s="11"/>
      <c r="T42" s="46" t="s">
        <v>164</v>
      </c>
      <c r="U42" s="7">
        <f t="shared" si="22"/>
        <v>0</v>
      </c>
      <c r="V42" s="10"/>
      <c r="W42" s="10"/>
      <c r="X42" s="43" t="e">
        <f t="shared" si="23"/>
        <v>#DIV/0!</v>
      </c>
      <c r="Y42" s="11"/>
    </row>
    <row r="43" spans="1:25" ht="156" x14ac:dyDescent="0.3">
      <c r="A43" s="72" t="s">
        <v>240</v>
      </c>
      <c r="B43" s="46" t="s">
        <v>165</v>
      </c>
      <c r="C43" s="7">
        <f t="shared" si="16"/>
        <v>0</v>
      </c>
      <c r="D43" s="10"/>
      <c r="E43" s="10"/>
      <c r="F43" s="43" t="e">
        <f t="shared" si="17"/>
        <v>#DIV/0!</v>
      </c>
      <c r="G43" s="11"/>
      <c r="H43" s="46" t="s">
        <v>165</v>
      </c>
      <c r="I43" s="7">
        <f t="shared" si="18"/>
        <v>0</v>
      </c>
      <c r="J43" s="10"/>
      <c r="K43" s="10"/>
      <c r="L43" s="43" t="e">
        <f t="shared" si="19"/>
        <v>#DIV/0!</v>
      </c>
      <c r="M43" s="11"/>
      <c r="N43" s="46" t="s">
        <v>165</v>
      </c>
      <c r="O43" s="7">
        <f t="shared" si="20"/>
        <v>0</v>
      </c>
      <c r="P43" s="10"/>
      <c r="Q43" s="10"/>
      <c r="R43" s="43" t="e">
        <f t="shared" si="21"/>
        <v>#DIV/0!</v>
      </c>
      <c r="S43" s="11"/>
      <c r="T43" s="46" t="s">
        <v>165</v>
      </c>
      <c r="U43" s="7">
        <f t="shared" si="22"/>
        <v>0</v>
      </c>
      <c r="V43" s="10"/>
      <c r="W43" s="10"/>
      <c r="X43" s="43" t="e">
        <f t="shared" si="23"/>
        <v>#DIV/0!</v>
      </c>
      <c r="Y43" s="11"/>
    </row>
    <row r="44" spans="1:25" ht="31.2" x14ac:dyDescent="0.3">
      <c r="A44" s="72"/>
      <c r="B44" s="46" t="s">
        <v>166</v>
      </c>
      <c r="C44" s="7">
        <f t="shared" si="16"/>
        <v>0</v>
      </c>
      <c r="D44" s="10"/>
      <c r="E44" s="10"/>
      <c r="F44" s="43" t="e">
        <f t="shared" si="17"/>
        <v>#DIV/0!</v>
      </c>
      <c r="G44" s="11"/>
      <c r="H44" s="46" t="s">
        <v>166</v>
      </c>
      <c r="I44" s="7">
        <f t="shared" si="18"/>
        <v>0</v>
      </c>
      <c r="J44" s="10"/>
      <c r="K44" s="10"/>
      <c r="L44" s="43" t="e">
        <f t="shared" si="19"/>
        <v>#DIV/0!</v>
      </c>
      <c r="M44" s="11"/>
      <c r="N44" s="46" t="s">
        <v>166</v>
      </c>
      <c r="O44" s="7">
        <f t="shared" si="20"/>
        <v>0</v>
      </c>
      <c r="P44" s="10"/>
      <c r="Q44" s="10"/>
      <c r="R44" s="43" t="e">
        <f t="shared" si="21"/>
        <v>#DIV/0!</v>
      </c>
      <c r="S44" s="11"/>
      <c r="T44" s="46" t="s">
        <v>166</v>
      </c>
      <c r="U44" s="7">
        <f t="shared" si="22"/>
        <v>0</v>
      </c>
      <c r="V44" s="10"/>
      <c r="W44" s="10"/>
      <c r="X44" s="43" t="e">
        <f t="shared" si="23"/>
        <v>#DIV/0!</v>
      </c>
      <c r="Y44" s="11"/>
    </row>
    <row r="45" spans="1:25" x14ac:dyDescent="0.3">
      <c r="A45" s="72"/>
      <c r="B45" s="46" t="s">
        <v>167</v>
      </c>
      <c r="C45" s="7">
        <f t="shared" si="16"/>
        <v>0</v>
      </c>
      <c r="D45" s="10"/>
      <c r="E45" s="10"/>
      <c r="F45" s="43" t="e">
        <f t="shared" si="17"/>
        <v>#DIV/0!</v>
      </c>
      <c r="G45" s="11"/>
      <c r="H45" s="46" t="s">
        <v>167</v>
      </c>
      <c r="I45" s="7">
        <f t="shared" si="18"/>
        <v>0</v>
      </c>
      <c r="J45" s="10"/>
      <c r="K45" s="10"/>
      <c r="L45" s="43" t="e">
        <f t="shared" si="19"/>
        <v>#DIV/0!</v>
      </c>
      <c r="M45" s="11"/>
      <c r="N45" s="46" t="s">
        <v>167</v>
      </c>
      <c r="O45" s="7">
        <f t="shared" si="20"/>
        <v>0</v>
      </c>
      <c r="P45" s="10"/>
      <c r="Q45" s="10"/>
      <c r="R45" s="43" t="e">
        <f t="shared" si="21"/>
        <v>#DIV/0!</v>
      </c>
      <c r="S45" s="11"/>
      <c r="T45" s="46" t="s">
        <v>167</v>
      </c>
      <c r="U45" s="7">
        <f t="shared" si="22"/>
        <v>0</v>
      </c>
      <c r="V45" s="10"/>
      <c r="W45" s="10"/>
      <c r="X45" s="43" t="e">
        <f t="shared" si="23"/>
        <v>#DIV/0!</v>
      </c>
      <c r="Y45" s="11"/>
    </row>
    <row r="46" spans="1:25" ht="78" x14ac:dyDescent="0.3">
      <c r="A46" s="72"/>
      <c r="B46" s="46" t="s">
        <v>168</v>
      </c>
      <c r="C46" s="7">
        <f t="shared" si="16"/>
        <v>0</v>
      </c>
      <c r="D46" s="10"/>
      <c r="E46" s="10"/>
      <c r="F46" s="43" t="e">
        <f t="shared" si="17"/>
        <v>#DIV/0!</v>
      </c>
      <c r="G46" s="11"/>
      <c r="H46" s="46" t="s">
        <v>168</v>
      </c>
      <c r="I46" s="7">
        <f t="shared" si="18"/>
        <v>0</v>
      </c>
      <c r="J46" s="10"/>
      <c r="K46" s="10"/>
      <c r="L46" s="43" t="e">
        <f t="shared" si="19"/>
        <v>#DIV/0!</v>
      </c>
      <c r="M46" s="11"/>
      <c r="N46" s="46" t="s">
        <v>168</v>
      </c>
      <c r="O46" s="7">
        <f t="shared" si="20"/>
        <v>0</v>
      </c>
      <c r="P46" s="10"/>
      <c r="Q46" s="10"/>
      <c r="R46" s="43" t="e">
        <f t="shared" si="21"/>
        <v>#DIV/0!</v>
      </c>
      <c r="S46" s="11"/>
      <c r="T46" s="46" t="s">
        <v>168</v>
      </c>
      <c r="U46" s="7">
        <f t="shared" si="22"/>
        <v>0</v>
      </c>
      <c r="V46" s="10"/>
      <c r="W46" s="10"/>
      <c r="X46" s="43" t="e">
        <f t="shared" si="23"/>
        <v>#DIV/0!</v>
      </c>
      <c r="Y46" s="11"/>
    </row>
    <row r="47" spans="1:25" ht="16.2" thickBot="1" x14ac:dyDescent="0.35">
      <c r="A47" s="73"/>
      <c r="B47" s="47" t="s">
        <v>169</v>
      </c>
      <c r="C47" s="7">
        <f t="shared" si="16"/>
        <v>0</v>
      </c>
      <c r="D47" s="12"/>
      <c r="E47" s="12"/>
      <c r="F47" s="43" t="e">
        <f t="shared" si="17"/>
        <v>#DIV/0!</v>
      </c>
      <c r="G47" s="13"/>
      <c r="H47" s="47" t="s">
        <v>169</v>
      </c>
      <c r="I47" s="7">
        <f t="shared" si="18"/>
        <v>0</v>
      </c>
      <c r="J47" s="12"/>
      <c r="K47" s="12"/>
      <c r="L47" s="43" t="e">
        <f t="shared" si="19"/>
        <v>#DIV/0!</v>
      </c>
      <c r="M47" s="13"/>
      <c r="N47" s="47" t="s">
        <v>169</v>
      </c>
      <c r="O47" s="7">
        <f t="shared" si="20"/>
        <v>0</v>
      </c>
      <c r="P47" s="12"/>
      <c r="Q47" s="12"/>
      <c r="R47" s="43" t="e">
        <f t="shared" si="21"/>
        <v>#DIV/0!</v>
      </c>
      <c r="S47" s="13"/>
      <c r="T47" s="47" t="s">
        <v>169</v>
      </c>
      <c r="U47" s="7">
        <f t="shared" si="22"/>
        <v>0</v>
      </c>
      <c r="V47" s="12"/>
      <c r="W47" s="12"/>
      <c r="X47" s="43" t="e">
        <f t="shared" si="23"/>
        <v>#DIV/0!</v>
      </c>
      <c r="Y47" s="13"/>
    </row>
    <row r="48" spans="1:25" ht="16.2" thickBot="1" x14ac:dyDescent="0.35">
      <c r="A48" s="14" t="s">
        <v>140</v>
      </c>
      <c r="B48" s="48"/>
      <c r="C48" s="15">
        <f>SUM(C39:C47)</f>
        <v>0</v>
      </c>
      <c r="D48" s="15">
        <f>SUM(D39:D47)</f>
        <v>0</v>
      </c>
      <c r="E48" s="15">
        <f>SUM(E39:E47)</f>
        <v>0</v>
      </c>
      <c r="F48" s="44" t="e">
        <f t="shared" si="17"/>
        <v>#DIV/0!</v>
      </c>
      <c r="G48" s="16"/>
      <c r="H48" s="48"/>
      <c r="I48" s="15">
        <f>SUM(I39:I47)</f>
        <v>0</v>
      </c>
      <c r="J48" s="15">
        <f>SUM(J39:J47)</f>
        <v>0</v>
      </c>
      <c r="K48" s="15">
        <f>SUM(K39:K47)</f>
        <v>0</v>
      </c>
      <c r="L48" s="44" t="e">
        <f t="shared" si="19"/>
        <v>#DIV/0!</v>
      </c>
      <c r="M48" s="16"/>
      <c r="N48" s="48"/>
      <c r="O48" s="15">
        <f>SUM(O39:O47)</f>
        <v>0</v>
      </c>
      <c r="P48" s="15">
        <f>SUM(P39:P47)</f>
        <v>0</v>
      </c>
      <c r="Q48" s="15">
        <f>SUM(Q39:Q47)</f>
        <v>0</v>
      </c>
      <c r="R48" s="44" t="e">
        <f t="shared" si="21"/>
        <v>#DIV/0!</v>
      </c>
      <c r="S48" s="16"/>
      <c r="T48" s="48"/>
      <c r="U48" s="15">
        <f>SUM(U39:U47)</f>
        <v>0</v>
      </c>
      <c r="V48" s="15">
        <f>SUM(V39:V47)</f>
        <v>0</v>
      </c>
      <c r="W48" s="15">
        <f>SUM(W39:W47)</f>
        <v>0</v>
      </c>
      <c r="X48" s="44" t="e">
        <f t="shared" si="23"/>
        <v>#DIV/0!</v>
      </c>
      <c r="Y48" s="16"/>
    </row>
    <row r="49" spans="1:25" x14ac:dyDescent="0.3">
      <c r="A49" s="6"/>
      <c r="B49" s="49"/>
      <c r="C49" s="7">
        <f t="shared" ref="C49:C50" si="24">SUM(D49:E49)</f>
        <v>0</v>
      </c>
      <c r="D49" s="8"/>
      <c r="E49" s="8"/>
      <c r="F49" s="43" t="e">
        <f t="shared" si="1"/>
        <v>#DIV/0!</v>
      </c>
      <c r="G49" s="9"/>
      <c r="H49" s="49"/>
      <c r="I49" s="7">
        <f t="shared" ref="I49:I50" si="25">SUM(J49:K49)</f>
        <v>0</v>
      </c>
      <c r="J49" s="8"/>
      <c r="K49" s="8"/>
      <c r="L49" s="43" t="e">
        <f t="shared" si="19"/>
        <v>#DIV/0!</v>
      </c>
      <c r="M49" s="9"/>
      <c r="N49" s="49"/>
      <c r="O49" s="7">
        <f t="shared" ref="O49:O50" si="26">SUM(P49:Q49)</f>
        <v>0</v>
      </c>
      <c r="P49" s="8"/>
      <c r="Q49" s="8"/>
      <c r="R49" s="43" t="e">
        <f t="shared" si="21"/>
        <v>#DIV/0!</v>
      </c>
      <c r="S49" s="9"/>
      <c r="T49" s="49"/>
      <c r="U49" s="7">
        <f t="shared" ref="U49:U50" si="27">SUM(V49:W49)</f>
        <v>0</v>
      </c>
      <c r="V49" s="8"/>
      <c r="W49" s="8"/>
      <c r="X49" s="43" t="e">
        <f t="shared" si="23"/>
        <v>#DIV/0!</v>
      </c>
      <c r="Y49" s="9"/>
    </row>
    <row r="50" spans="1:25" ht="16.2" thickBot="1" x14ac:dyDescent="0.35">
      <c r="A50" s="17"/>
      <c r="B50" s="50"/>
      <c r="C50" s="7">
        <f t="shared" si="24"/>
        <v>0</v>
      </c>
      <c r="D50" s="18"/>
      <c r="E50" s="18"/>
      <c r="F50" s="43" t="e">
        <f t="shared" si="1"/>
        <v>#DIV/0!</v>
      </c>
      <c r="G50" s="19"/>
      <c r="H50" s="50"/>
      <c r="I50" s="7">
        <f t="shared" si="25"/>
        <v>0</v>
      </c>
      <c r="J50" s="18"/>
      <c r="K50" s="18"/>
      <c r="L50" s="43" t="e">
        <f t="shared" si="19"/>
        <v>#DIV/0!</v>
      </c>
      <c r="M50" s="19"/>
      <c r="N50" s="50"/>
      <c r="O50" s="7">
        <f t="shared" si="26"/>
        <v>0</v>
      </c>
      <c r="P50" s="18"/>
      <c r="Q50" s="18"/>
      <c r="R50" s="43" t="e">
        <f t="shared" si="21"/>
        <v>#DIV/0!</v>
      </c>
      <c r="S50" s="19"/>
      <c r="T50" s="50"/>
      <c r="U50" s="7">
        <f t="shared" si="27"/>
        <v>0</v>
      </c>
      <c r="V50" s="18"/>
      <c r="W50" s="18"/>
      <c r="X50" s="43" t="e">
        <f t="shared" si="23"/>
        <v>#DIV/0!</v>
      </c>
      <c r="Y50" s="19"/>
    </row>
    <row r="51" spans="1:25" ht="16.2" thickBot="1" x14ac:dyDescent="0.35">
      <c r="A51" s="14" t="s">
        <v>141</v>
      </c>
      <c r="B51" s="48"/>
      <c r="C51" s="15">
        <f>C28+C38+C48</f>
        <v>0</v>
      </c>
      <c r="D51" s="15">
        <f>D28+D38+D48</f>
        <v>0</v>
      </c>
      <c r="E51" s="15">
        <f>E28+E38+E48</f>
        <v>0</v>
      </c>
      <c r="F51" s="44" t="e">
        <f t="shared" si="1"/>
        <v>#DIV/0!</v>
      </c>
      <c r="G51" s="16"/>
      <c r="H51" s="48"/>
      <c r="I51" s="15">
        <f>I28+I38+I48</f>
        <v>0</v>
      </c>
      <c r="J51" s="15">
        <f>J28+J38+J48</f>
        <v>0</v>
      </c>
      <c r="K51" s="15">
        <f>K28+K38+K48</f>
        <v>0</v>
      </c>
      <c r="L51" s="44" t="e">
        <f t="shared" si="19"/>
        <v>#DIV/0!</v>
      </c>
      <c r="M51" s="16"/>
      <c r="N51" s="48"/>
      <c r="O51" s="15">
        <f>O28+O38+O48</f>
        <v>0</v>
      </c>
      <c r="P51" s="15">
        <f>P28+P38+P48</f>
        <v>0</v>
      </c>
      <c r="Q51" s="15">
        <f>Q28+Q38+Q48</f>
        <v>0</v>
      </c>
      <c r="R51" s="44" t="e">
        <f t="shared" si="21"/>
        <v>#DIV/0!</v>
      </c>
      <c r="S51" s="16"/>
      <c r="T51" s="48"/>
      <c r="U51" s="15">
        <f>U28+U38+U48</f>
        <v>0</v>
      </c>
      <c r="V51" s="15">
        <f>V28+V38+V48</f>
        <v>0</v>
      </c>
      <c r="W51" s="15">
        <f>W28+W38+W48</f>
        <v>0</v>
      </c>
      <c r="X51" s="44" t="e">
        <f t="shared" si="23"/>
        <v>#DIV/0!</v>
      </c>
      <c r="Y51" s="16"/>
    </row>
    <row r="53" spans="1:25" ht="16.2" thickBot="1" x14ac:dyDescent="0.35"/>
    <row r="54" spans="1:25" ht="16.2" thickBot="1" x14ac:dyDescent="0.35">
      <c r="B54" s="27" t="s">
        <v>7</v>
      </c>
      <c r="C54" s="28" t="s">
        <v>142</v>
      </c>
      <c r="D54" s="28" t="s">
        <v>23</v>
      </c>
      <c r="E54" s="5" t="s">
        <v>24</v>
      </c>
      <c r="F54" s="5" t="s">
        <v>39</v>
      </c>
    </row>
    <row r="55" spans="1:25" x14ac:dyDescent="0.3">
      <c r="B55" s="26">
        <v>2023</v>
      </c>
      <c r="C55" s="8">
        <f>C51</f>
        <v>0</v>
      </c>
      <c r="D55" s="8">
        <f>D51</f>
        <v>0</v>
      </c>
      <c r="E55" s="8">
        <f>E51</f>
        <v>0</v>
      </c>
      <c r="F55" s="41" t="e">
        <f>E55/(D55+E55)</f>
        <v>#DIV/0!</v>
      </c>
    </row>
    <row r="56" spans="1:25" x14ac:dyDescent="0.3">
      <c r="B56" s="25">
        <v>2024</v>
      </c>
      <c r="C56" s="10">
        <f>I51</f>
        <v>0</v>
      </c>
      <c r="D56" s="10">
        <f>J51</f>
        <v>0</v>
      </c>
      <c r="E56" s="10">
        <f>K51</f>
        <v>0</v>
      </c>
      <c r="F56" s="41" t="e">
        <f t="shared" ref="F56:F60" si="28">E56/(D56+E56)</f>
        <v>#DIV/0!</v>
      </c>
    </row>
    <row r="57" spans="1:25" x14ac:dyDescent="0.3">
      <c r="B57" s="25">
        <v>2025</v>
      </c>
      <c r="C57" s="10">
        <f>O51</f>
        <v>0</v>
      </c>
      <c r="D57" s="10">
        <f>P51</f>
        <v>0</v>
      </c>
      <c r="E57" s="10">
        <f>Q51</f>
        <v>0</v>
      </c>
      <c r="F57" s="41" t="e">
        <f t="shared" si="28"/>
        <v>#DIV/0!</v>
      </c>
    </row>
    <row r="58" spans="1:25" x14ac:dyDescent="0.3">
      <c r="B58" s="39" t="s">
        <v>36</v>
      </c>
      <c r="C58" s="10">
        <f>U51</f>
        <v>0</v>
      </c>
      <c r="D58" s="10">
        <f>V51</f>
        <v>0</v>
      </c>
      <c r="E58" s="10">
        <f>W51</f>
        <v>0</v>
      </c>
      <c r="F58" s="41" t="e">
        <f t="shared" si="28"/>
        <v>#DIV/0!</v>
      </c>
    </row>
    <row r="59" spans="1:25" x14ac:dyDescent="0.3">
      <c r="B59" s="25" t="s">
        <v>37</v>
      </c>
      <c r="C59" s="10">
        <f>SUM(C55:C57)</f>
        <v>0</v>
      </c>
      <c r="D59" s="10">
        <f>SUM(D55:D57)</f>
        <v>0</v>
      </c>
      <c r="E59" s="10">
        <f>SUM(E55:E57)</f>
        <v>0</v>
      </c>
      <c r="F59" s="41" t="e">
        <f t="shared" si="28"/>
        <v>#DIV/0!</v>
      </c>
    </row>
    <row r="60" spans="1:25" x14ac:dyDescent="0.3">
      <c r="B60" s="40" t="s">
        <v>38</v>
      </c>
      <c r="C60" s="10">
        <f>C59+C58</f>
        <v>0</v>
      </c>
      <c r="D60" s="10">
        <f>D59+D58</f>
        <v>0</v>
      </c>
      <c r="E60" s="10">
        <f>E59+E58</f>
        <v>0</v>
      </c>
      <c r="F60" s="41" t="e">
        <f t="shared" si="28"/>
        <v>#DIV/0!</v>
      </c>
    </row>
  </sheetData>
  <mergeCells count="6">
    <mergeCell ref="T17:Y17"/>
    <mergeCell ref="A1:K1"/>
    <mergeCell ref="A12:H12"/>
    <mergeCell ref="B17:G17"/>
    <mergeCell ref="H17:M17"/>
    <mergeCell ref="N17:S17"/>
  </mergeCells>
  <pageMargins left="0.70866141732283472" right="0.70866141732283472" top="0.74803149606299213" bottom="0.74803149606299213" header="0.31496062992125984" footer="0.31496062992125984"/>
  <pageSetup paperSize="9" scale="1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0"/>
  <sheetViews>
    <sheetView topLeftCell="B1" zoomScale="50" zoomScaleNormal="50" workbookViewId="0">
      <selection activeCell="U19" sqref="U19"/>
    </sheetView>
  </sheetViews>
  <sheetFormatPr defaultColWidth="11.19921875" defaultRowHeight="15.6" x14ac:dyDescent="0.3"/>
  <cols>
    <col min="1" max="1" width="49" customWidth="1"/>
    <col min="2" max="2" width="29.19921875" customWidth="1"/>
    <col min="3" max="3" width="18.19921875" customWidth="1"/>
    <col min="4" max="5" width="18" customWidth="1"/>
    <col min="6" max="6" width="29.09765625" bestFit="1" customWidth="1"/>
    <col min="7" max="7" width="18.59765625" customWidth="1"/>
    <col min="8" max="8" width="31.69921875" bestFit="1" customWidth="1"/>
    <col min="9" max="11" width="18" customWidth="1"/>
    <col min="14" max="14" width="21.5" bestFit="1" customWidth="1"/>
    <col min="20" max="20" width="21.5" bestFit="1" customWidth="1"/>
  </cols>
  <sheetData>
    <row r="1" spans="1:25" x14ac:dyDescent="0.3">
      <c r="A1" s="77" t="s">
        <v>9</v>
      </c>
      <c r="B1" s="77"/>
      <c r="C1" s="77"/>
      <c r="D1" s="77"/>
      <c r="E1" s="77"/>
      <c r="F1" s="77"/>
      <c r="G1" s="77"/>
      <c r="H1" s="77"/>
      <c r="I1" s="77"/>
      <c r="J1" s="77"/>
      <c r="K1" s="77"/>
    </row>
    <row r="3" spans="1:25" s="1" customFormat="1" x14ac:dyDescent="0.3">
      <c r="A3" s="20" t="s">
        <v>5</v>
      </c>
      <c r="B3" s="21"/>
      <c r="C3" s="21"/>
      <c r="D3" s="21"/>
      <c r="F3" s="20" t="s">
        <v>10</v>
      </c>
      <c r="G3" s="21"/>
      <c r="H3" s="21"/>
      <c r="I3" s="21"/>
    </row>
    <row r="4" spans="1:25" x14ac:dyDescent="0.3">
      <c r="A4" s="1" t="s">
        <v>2</v>
      </c>
    </row>
    <row r="6" spans="1:25" s="24" customFormat="1" ht="21" x14ac:dyDescent="0.4">
      <c r="A6" s="23" t="s">
        <v>34</v>
      </c>
      <c r="B6" s="23"/>
      <c r="C6" s="23"/>
      <c r="D6" s="23"/>
      <c r="E6" s="23"/>
      <c r="F6" s="23"/>
      <c r="G6" s="23"/>
      <c r="H6" s="23"/>
    </row>
    <row r="7" spans="1:25" s="22" customFormat="1" ht="18" x14ac:dyDescent="0.35">
      <c r="A7" s="22" t="s">
        <v>3</v>
      </c>
    </row>
    <row r="8" spans="1:25" s="22" customFormat="1" ht="18" x14ac:dyDescent="0.35">
      <c r="A8" s="22" t="s">
        <v>25</v>
      </c>
    </row>
    <row r="9" spans="1:25" s="22" customFormat="1" ht="18" x14ac:dyDescent="0.35">
      <c r="A9" s="22" t="s">
        <v>4</v>
      </c>
    </row>
    <row r="10" spans="1:25" s="22" customFormat="1" ht="18" x14ac:dyDescent="0.35">
      <c r="A10" s="22" t="s">
        <v>29</v>
      </c>
    </row>
    <row r="11" spans="1:25" s="22" customFormat="1" ht="18" x14ac:dyDescent="0.35">
      <c r="A11" s="22" t="s">
        <v>6</v>
      </c>
    </row>
    <row r="12" spans="1:25" ht="47.25" customHeight="1" x14ac:dyDescent="0.35">
      <c r="A12" s="78" t="s">
        <v>105</v>
      </c>
      <c r="B12" s="78"/>
      <c r="C12" s="78"/>
      <c r="D12" s="78"/>
      <c r="E12" s="78"/>
      <c r="F12" s="78"/>
      <c r="G12" s="78"/>
      <c r="H12" s="78"/>
    </row>
    <row r="16" spans="1:25" ht="16.2" thickBot="1" x14ac:dyDescent="0.35">
      <c r="B16" s="2">
        <v>1</v>
      </c>
      <c r="C16" s="2">
        <v>2</v>
      </c>
      <c r="D16" s="2">
        <v>3</v>
      </c>
      <c r="E16" s="2">
        <v>4</v>
      </c>
      <c r="F16" s="2">
        <v>5</v>
      </c>
      <c r="G16" s="2">
        <v>6</v>
      </c>
      <c r="H16" s="2">
        <v>1</v>
      </c>
      <c r="I16" s="2">
        <v>2</v>
      </c>
      <c r="J16" s="2">
        <v>3</v>
      </c>
      <c r="K16" s="2">
        <v>4</v>
      </c>
      <c r="L16" s="2">
        <v>5</v>
      </c>
      <c r="M16" s="2">
        <v>6</v>
      </c>
      <c r="N16" s="2">
        <v>1</v>
      </c>
      <c r="O16" s="2">
        <v>2</v>
      </c>
      <c r="P16" s="2">
        <v>3</v>
      </c>
      <c r="Q16" s="2">
        <v>4</v>
      </c>
      <c r="R16" s="2">
        <v>5</v>
      </c>
      <c r="S16" s="2">
        <v>6</v>
      </c>
      <c r="T16" s="2">
        <v>1</v>
      </c>
      <c r="U16" s="2">
        <v>2</v>
      </c>
      <c r="V16" s="2">
        <v>3</v>
      </c>
      <c r="W16" s="2">
        <v>4</v>
      </c>
      <c r="X16" s="2">
        <v>5</v>
      </c>
      <c r="Y16" s="2">
        <v>6</v>
      </c>
    </row>
    <row r="17" spans="1:25" ht="43.8" customHeight="1" thickBot="1" x14ac:dyDescent="0.35">
      <c r="A17" s="36" t="s">
        <v>20</v>
      </c>
      <c r="B17" s="79">
        <v>2023</v>
      </c>
      <c r="C17" s="75"/>
      <c r="D17" s="75"/>
      <c r="E17" s="75"/>
      <c r="F17" s="75"/>
      <c r="G17" s="76"/>
      <c r="H17" s="75">
        <v>2024</v>
      </c>
      <c r="I17" s="75"/>
      <c r="J17" s="75"/>
      <c r="K17" s="75"/>
      <c r="L17" s="75"/>
      <c r="M17" s="76"/>
      <c r="N17" s="75">
        <v>2025</v>
      </c>
      <c r="O17" s="75"/>
      <c r="P17" s="75"/>
      <c r="Q17" s="75"/>
      <c r="R17" s="75"/>
      <c r="S17" s="76"/>
      <c r="T17" s="75" t="s">
        <v>27</v>
      </c>
      <c r="U17" s="75"/>
      <c r="V17" s="75"/>
      <c r="W17" s="75"/>
      <c r="X17" s="75"/>
      <c r="Y17" s="76"/>
    </row>
    <row r="18" spans="1:25" ht="16.2" thickBot="1" x14ac:dyDescent="0.35">
      <c r="A18" s="37" t="s">
        <v>41</v>
      </c>
      <c r="B18" s="3" t="s">
        <v>30</v>
      </c>
      <c r="C18" s="4" t="s">
        <v>261</v>
      </c>
      <c r="D18" s="4" t="s">
        <v>23</v>
      </c>
      <c r="E18" s="4" t="s">
        <v>24</v>
      </c>
      <c r="F18" s="42" t="s">
        <v>39</v>
      </c>
      <c r="G18" s="5" t="s">
        <v>0</v>
      </c>
      <c r="H18" s="3" t="s">
        <v>30</v>
      </c>
      <c r="I18" s="4" t="s">
        <v>261</v>
      </c>
      <c r="J18" s="4" t="s">
        <v>23</v>
      </c>
      <c r="K18" s="4" t="s">
        <v>24</v>
      </c>
      <c r="L18" s="42" t="s">
        <v>39</v>
      </c>
      <c r="M18" s="5" t="s">
        <v>0</v>
      </c>
      <c r="N18" s="3" t="s">
        <v>30</v>
      </c>
      <c r="O18" s="4" t="s">
        <v>261</v>
      </c>
      <c r="P18" s="4" t="s">
        <v>23</v>
      </c>
      <c r="Q18" s="4" t="s">
        <v>24</v>
      </c>
      <c r="R18" s="42" t="s">
        <v>39</v>
      </c>
      <c r="S18" s="5" t="s">
        <v>0</v>
      </c>
      <c r="T18" s="3" t="s">
        <v>30</v>
      </c>
      <c r="U18" s="4" t="s">
        <v>262</v>
      </c>
      <c r="V18" s="4" t="s">
        <v>23</v>
      </c>
      <c r="W18" s="4" t="s">
        <v>24</v>
      </c>
      <c r="X18" s="42" t="s">
        <v>39</v>
      </c>
      <c r="Y18" s="5" t="s">
        <v>0</v>
      </c>
    </row>
    <row r="19" spans="1:25" ht="62.4" x14ac:dyDescent="0.3">
      <c r="A19" s="71" t="s">
        <v>249</v>
      </c>
      <c r="B19" s="45" t="s">
        <v>175</v>
      </c>
      <c r="C19" s="7">
        <f>SUM(D19:E19)</f>
        <v>0</v>
      </c>
      <c r="D19" s="8"/>
      <c r="E19" s="8"/>
      <c r="F19" s="43" t="e">
        <f>E19/(D19+E19)</f>
        <v>#DIV/0!</v>
      </c>
      <c r="G19" s="9"/>
      <c r="H19" s="45" t="s">
        <v>175</v>
      </c>
      <c r="I19" s="7">
        <f>SUM(J19:K19)</f>
        <v>0</v>
      </c>
      <c r="J19" s="8"/>
      <c r="K19" s="8"/>
      <c r="L19" s="43" t="e">
        <f>K19/(J19+K19)</f>
        <v>#DIV/0!</v>
      </c>
      <c r="M19" s="9"/>
      <c r="N19" s="45" t="s">
        <v>175</v>
      </c>
      <c r="O19" s="7">
        <f>SUM(P19:Q19)</f>
        <v>0</v>
      </c>
      <c r="P19" s="8"/>
      <c r="Q19" s="8"/>
      <c r="R19" s="43" t="e">
        <f>Q19/(P19+Q19)</f>
        <v>#DIV/0!</v>
      </c>
      <c r="S19" s="9"/>
      <c r="T19" s="45" t="s">
        <v>175</v>
      </c>
      <c r="U19" s="7">
        <f>SUM(V19:W19)</f>
        <v>0</v>
      </c>
      <c r="V19" s="8"/>
      <c r="W19" s="8"/>
      <c r="X19" s="43" t="e">
        <f>W19/(V19+W19)</f>
        <v>#DIV/0!</v>
      </c>
      <c r="Y19" s="9"/>
    </row>
    <row r="20" spans="1:25" ht="31.2" x14ac:dyDescent="0.3">
      <c r="A20" s="72" t="s">
        <v>239</v>
      </c>
      <c r="B20" s="46" t="s">
        <v>176</v>
      </c>
      <c r="C20" s="7">
        <f t="shared" ref="C20:C27" si="0">SUM(D20:E20)</f>
        <v>0</v>
      </c>
      <c r="D20" s="8"/>
      <c r="E20" s="8"/>
      <c r="F20" s="43" t="e">
        <f t="shared" ref="F20:F51" si="1">E20/(D20+E20)</f>
        <v>#DIV/0!</v>
      </c>
      <c r="G20" s="9"/>
      <c r="H20" s="46" t="s">
        <v>176</v>
      </c>
      <c r="I20" s="7">
        <f t="shared" ref="I20:I27" si="2">SUM(J20:K20)</f>
        <v>0</v>
      </c>
      <c r="J20" s="8"/>
      <c r="K20" s="8"/>
      <c r="L20" s="43" t="e">
        <f t="shared" ref="L20:L28" si="3">K20/(J20+K20)</f>
        <v>#DIV/0!</v>
      </c>
      <c r="M20" s="9"/>
      <c r="N20" s="46" t="s">
        <v>176</v>
      </c>
      <c r="O20" s="7">
        <f t="shared" ref="O20:O27" si="4">SUM(P20:Q20)</f>
        <v>0</v>
      </c>
      <c r="P20" s="8"/>
      <c r="Q20" s="8"/>
      <c r="R20" s="43" t="e">
        <f t="shared" ref="R20:R28" si="5">Q20/(P20+Q20)</f>
        <v>#DIV/0!</v>
      </c>
      <c r="S20" s="9"/>
      <c r="T20" s="46" t="s">
        <v>176</v>
      </c>
      <c r="U20" s="7">
        <f t="shared" ref="U20:U27" si="6">SUM(V20:W20)</f>
        <v>0</v>
      </c>
      <c r="V20" s="8"/>
      <c r="W20" s="8"/>
      <c r="X20" s="43" t="e">
        <f t="shared" ref="X20:X28" si="7">W20/(V20+W20)</f>
        <v>#DIV/0!</v>
      </c>
      <c r="Y20" s="9"/>
    </row>
    <row r="21" spans="1:25" ht="62.4" x14ac:dyDescent="0.3">
      <c r="A21" s="74" t="s">
        <v>255</v>
      </c>
      <c r="B21" s="46" t="s">
        <v>177</v>
      </c>
      <c r="C21" s="7">
        <f t="shared" si="0"/>
        <v>0</v>
      </c>
      <c r="D21" s="10"/>
      <c r="E21" s="10"/>
      <c r="F21" s="43" t="e">
        <f t="shared" si="1"/>
        <v>#DIV/0!</v>
      </c>
      <c r="G21" s="11"/>
      <c r="H21" s="46" t="s">
        <v>177</v>
      </c>
      <c r="I21" s="7">
        <f t="shared" si="2"/>
        <v>0</v>
      </c>
      <c r="J21" s="10"/>
      <c r="K21" s="10"/>
      <c r="L21" s="43" t="e">
        <f t="shared" si="3"/>
        <v>#DIV/0!</v>
      </c>
      <c r="M21" s="11"/>
      <c r="N21" s="46" t="s">
        <v>177</v>
      </c>
      <c r="O21" s="7">
        <f t="shared" si="4"/>
        <v>0</v>
      </c>
      <c r="P21" s="10"/>
      <c r="Q21" s="10"/>
      <c r="R21" s="43" t="e">
        <f t="shared" si="5"/>
        <v>#DIV/0!</v>
      </c>
      <c r="S21" s="11"/>
      <c r="T21" s="46" t="s">
        <v>177</v>
      </c>
      <c r="U21" s="7">
        <f t="shared" si="6"/>
        <v>0</v>
      </c>
      <c r="V21" s="10"/>
      <c r="W21" s="10"/>
      <c r="X21" s="43" t="e">
        <f t="shared" si="7"/>
        <v>#DIV/0!</v>
      </c>
      <c r="Y21" s="11"/>
    </row>
    <row r="22" spans="1:25" ht="31.2" x14ac:dyDescent="0.3">
      <c r="A22" s="72"/>
      <c r="B22" s="46" t="s">
        <v>178</v>
      </c>
      <c r="C22" s="7">
        <f t="shared" si="0"/>
        <v>0</v>
      </c>
      <c r="D22" s="10"/>
      <c r="E22" s="10"/>
      <c r="F22" s="43" t="e">
        <f t="shared" si="1"/>
        <v>#DIV/0!</v>
      </c>
      <c r="G22" s="11"/>
      <c r="H22" s="46" t="s">
        <v>178</v>
      </c>
      <c r="I22" s="7">
        <f t="shared" si="2"/>
        <v>0</v>
      </c>
      <c r="J22" s="10"/>
      <c r="K22" s="10"/>
      <c r="L22" s="43" t="e">
        <f t="shared" si="3"/>
        <v>#DIV/0!</v>
      </c>
      <c r="M22" s="11"/>
      <c r="N22" s="46" t="s">
        <v>178</v>
      </c>
      <c r="O22" s="7">
        <f t="shared" si="4"/>
        <v>0</v>
      </c>
      <c r="P22" s="10"/>
      <c r="Q22" s="10"/>
      <c r="R22" s="43" t="e">
        <f t="shared" si="5"/>
        <v>#DIV/0!</v>
      </c>
      <c r="S22" s="11"/>
      <c r="T22" s="46" t="s">
        <v>178</v>
      </c>
      <c r="U22" s="7">
        <f t="shared" si="6"/>
        <v>0</v>
      </c>
      <c r="V22" s="10"/>
      <c r="W22" s="10"/>
      <c r="X22" s="43" t="e">
        <f t="shared" si="7"/>
        <v>#DIV/0!</v>
      </c>
      <c r="Y22" s="11"/>
    </row>
    <row r="23" spans="1:25" ht="156" x14ac:dyDescent="0.3">
      <c r="A23" s="72" t="s">
        <v>240</v>
      </c>
      <c r="B23" s="46" t="s">
        <v>179</v>
      </c>
      <c r="C23" s="7">
        <f t="shared" si="0"/>
        <v>0</v>
      </c>
      <c r="D23" s="10"/>
      <c r="E23" s="10"/>
      <c r="F23" s="43" t="e">
        <f t="shared" si="1"/>
        <v>#DIV/0!</v>
      </c>
      <c r="G23" s="11"/>
      <c r="H23" s="46" t="s">
        <v>179</v>
      </c>
      <c r="I23" s="7">
        <f t="shared" si="2"/>
        <v>0</v>
      </c>
      <c r="J23" s="10"/>
      <c r="K23" s="10"/>
      <c r="L23" s="43" t="e">
        <f t="shared" si="3"/>
        <v>#DIV/0!</v>
      </c>
      <c r="M23" s="11"/>
      <c r="N23" s="46" t="s">
        <v>179</v>
      </c>
      <c r="O23" s="7">
        <f t="shared" si="4"/>
        <v>0</v>
      </c>
      <c r="P23" s="10"/>
      <c r="Q23" s="10"/>
      <c r="R23" s="43" t="e">
        <f t="shared" si="5"/>
        <v>#DIV/0!</v>
      </c>
      <c r="S23" s="11"/>
      <c r="T23" s="46" t="s">
        <v>179</v>
      </c>
      <c r="U23" s="7">
        <f t="shared" si="6"/>
        <v>0</v>
      </c>
      <c r="V23" s="10"/>
      <c r="W23" s="10"/>
      <c r="X23" s="43" t="e">
        <f t="shared" si="7"/>
        <v>#DIV/0!</v>
      </c>
      <c r="Y23" s="11"/>
    </row>
    <row r="24" spans="1:25" ht="31.2" x14ac:dyDescent="0.3">
      <c r="A24" s="72"/>
      <c r="B24" s="46" t="s">
        <v>180</v>
      </c>
      <c r="C24" s="7">
        <f t="shared" si="0"/>
        <v>0</v>
      </c>
      <c r="D24" s="10"/>
      <c r="E24" s="10"/>
      <c r="F24" s="43" t="e">
        <f t="shared" si="1"/>
        <v>#DIV/0!</v>
      </c>
      <c r="G24" s="11"/>
      <c r="H24" s="46" t="s">
        <v>180</v>
      </c>
      <c r="I24" s="7">
        <f t="shared" si="2"/>
        <v>0</v>
      </c>
      <c r="J24" s="10"/>
      <c r="K24" s="10"/>
      <c r="L24" s="43" t="e">
        <f t="shared" si="3"/>
        <v>#DIV/0!</v>
      </c>
      <c r="M24" s="11"/>
      <c r="N24" s="46" t="s">
        <v>180</v>
      </c>
      <c r="O24" s="7">
        <f t="shared" si="4"/>
        <v>0</v>
      </c>
      <c r="P24" s="10"/>
      <c r="Q24" s="10"/>
      <c r="R24" s="43" t="e">
        <f t="shared" si="5"/>
        <v>#DIV/0!</v>
      </c>
      <c r="S24" s="11"/>
      <c r="T24" s="46" t="s">
        <v>180</v>
      </c>
      <c r="U24" s="7">
        <f t="shared" si="6"/>
        <v>0</v>
      </c>
      <c r="V24" s="10"/>
      <c r="W24" s="10"/>
      <c r="X24" s="43" t="e">
        <f t="shared" si="7"/>
        <v>#DIV/0!</v>
      </c>
      <c r="Y24" s="11"/>
    </row>
    <row r="25" spans="1:25" x14ac:dyDescent="0.3">
      <c r="A25" s="72"/>
      <c r="B25" s="46" t="s">
        <v>181</v>
      </c>
      <c r="C25" s="7">
        <f t="shared" si="0"/>
        <v>0</v>
      </c>
      <c r="D25" s="10"/>
      <c r="E25" s="10"/>
      <c r="F25" s="43" t="e">
        <f t="shared" si="1"/>
        <v>#DIV/0!</v>
      </c>
      <c r="G25" s="11"/>
      <c r="H25" s="46" t="s">
        <v>181</v>
      </c>
      <c r="I25" s="7">
        <f t="shared" si="2"/>
        <v>0</v>
      </c>
      <c r="J25" s="10"/>
      <c r="K25" s="10"/>
      <c r="L25" s="43" t="e">
        <f t="shared" si="3"/>
        <v>#DIV/0!</v>
      </c>
      <c r="M25" s="11"/>
      <c r="N25" s="46" t="s">
        <v>181</v>
      </c>
      <c r="O25" s="7">
        <f t="shared" si="4"/>
        <v>0</v>
      </c>
      <c r="P25" s="10"/>
      <c r="Q25" s="10"/>
      <c r="R25" s="43" t="e">
        <f t="shared" si="5"/>
        <v>#DIV/0!</v>
      </c>
      <c r="S25" s="11"/>
      <c r="T25" s="46" t="s">
        <v>181</v>
      </c>
      <c r="U25" s="7">
        <f t="shared" si="6"/>
        <v>0</v>
      </c>
      <c r="V25" s="10"/>
      <c r="W25" s="10"/>
      <c r="X25" s="43" t="e">
        <f t="shared" si="7"/>
        <v>#DIV/0!</v>
      </c>
      <c r="Y25" s="11"/>
    </row>
    <row r="26" spans="1:25" ht="78" x14ac:dyDescent="0.3">
      <c r="A26" s="72"/>
      <c r="B26" s="46" t="s">
        <v>182</v>
      </c>
      <c r="C26" s="7">
        <f t="shared" si="0"/>
        <v>0</v>
      </c>
      <c r="D26" s="10"/>
      <c r="E26" s="10"/>
      <c r="F26" s="43" t="e">
        <f t="shared" si="1"/>
        <v>#DIV/0!</v>
      </c>
      <c r="G26" s="11"/>
      <c r="H26" s="46" t="s">
        <v>182</v>
      </c>
      <c r="I26" s="7">
        <f t="shared" si="2"/>
        <v>0</v>
      </c>
      <c r="J26" s="10"/>
      <c r="K26" s="10"/>
      <c r="L26" s="43" t="e">
        <f t="shared" si="3"/>
        <v>#DIV/0!</v>
      </c>
      <c r="M26" s="11"/>
      <c r="N26" s="46" t="s">
        <v>182</v>
      </c>
      <c r="O26" s="7">
        <f t="shared" si="4"/>
        <v>0</v>
      </c>
      <c r="P26" s="10"/>
      <c r="Q26" s="10"/>
      <c r="R26" s="43" t="e">
        <f t="shared" si="5"/>
        <v>#DIV/0!</v>
      </c>
      <c r="S26" s="11"/>
      <c r="T26" s="46" t="s">
        <v>182</v>
      </c>
      <c r="U26" s="7">
        <f t="shared" si="6"/>
        <v>0</v>
      </c>
      <c r="V26" s="10"/>
      <c r="W26" s="10"/>
      <c r="X26" s="43" t="e">
        <f t="shared" si="7"/>
        <v>#DIV/0!</v>
      </c>
      <c r="Y26" s="11"/>
    </row>
    <row r="27" spans="1:25" ht="16.2" thickBot="1" x14ac:dyDescent="0.35">
      <c r="A27" s="73"/>
      <c r="B27" s="47" t="s">
        <v>183</v>
      </c>
      <c r="C27" s="7">
        <f t="shared" si="0"/>
        <v>0</v>
      </c>
      <c r="D27" s="12"/>
      <c r="E27" s="12"/>
      <c r="F27" s="43" t="e">
        <f t="shared" si="1"/>
        <v>#DIV/0!</v>
      </c>
      <c r="G27" s="13"/>
      <c r="H27" s="47" t="s">
        <v>183</v>
      </c>
      <c r="I27" s="7">
        <f t="shared" si="2"/>
        <v>0</v>
      </c>
      <c r="J27" s="12"/>
      <c r="K27" s="12"/>
      <c r="L27" s="43" t="e">
        <f t="shared" si="3"/>
        <v>#DIV/0!</v>
      </c>
      <c r="M27" s="13"/>
      <c r="N27" s="47" t="s">
        <v>183</v>
      </c>
      <c r="O27" s="7">
        <f t="shared" si="4"/>
        <v>0</v>
      </c>
      <c r="P27" s="12"/>
      <c r="Q27" s="12"/>
      <c r="R27" s="43" t="e">
        <f t="shared" si="5"/>
        <v>#DIV/0!</v>
      </c>
      <c r="S27" s="13"/>
      <c r="T27" s="47" t="s">
        <v>183</v>
      </c>
      <c r="U27" s="7">
        <f t="shared" si="6"/>
        <v>0</v>
      </c>
      <c r="V27" s="12"/>
      <c r="W27" s="12"/>
      <c r="X27" s="43" t="e">
        <f t="shared" si="7"/>
        <v>#DIV/0!</v>
      </c>
      <c r="Y27" s="13"/>
    </row>
    <row r="28" spans="1:25" ht="16.2" thickBot="1" x14ac:dyDescent="0.35">
      <c r="A28" s="14" t="s">
        <v>170</v>
      </c>
      <c r="B28" s="48"/>
      <c r="C28" s="15">
        <f>SUM(C19:C27)</f>
        <v>0</v>
      </c>
      <c r="D28" s="15">
        <f>SUM(D19:D27)</f>
        <v>0</v>
      </c>
      <c r="E28" s="15">
        <f>SUM(E19:E27)</f>
        <v>0</v>
      </c>
      <c r="F28" s="44" t="e">
        <f t="shared" si="1"/>
        <v>#DIV/0!</v>
      </c>
      <c r="G28" s="16"/>
      <c r="H28" s="48"/>
      <c r="I28" s="15">
        <f>SUM(I19:I27)</f>
        <v>0</v>
      </c>
      <c r="J28" s="15">
        <f>SUM(J19:J27)</f>
        <v>0</v>
      </c>
      <c r="K28" s="15">
        <f>SUM(K19:K27)</f>
        <v>0</v>
      </c>
      <c r="L28" s="44" t="e">
        <f t="shared" si="3"/>
        <v>#DIV/0!</v>
      </c>
      <c r="M28" s="16"/>
      <c r="N28" s="48"/>
      <c r="O28" s="15">
        <f>SUM(O19:O27)</f>
        <v>0</v>
      </c>
      <c r="P28" s="15">
        <f>SUM(P19:P27)</f>
        <v>0</v>
      </c>
      <c r="Q28" s="15">
        <f>SUM(Q19:Q27)</f>
        <v>0</v>
      </c>
      <c r="R28" s="44" t="e">
        <f t="shared" si="5"/>
        <v>#DIV/0!</v>
      </c>
      <c r="S28" s="16"/>
      <c r="T28" s="48"/>
      <c r="U28" s="15">
        <f>SUM(U19:U27)</f>
        <v>0</v>
      </c>
      <c r="V28" s="15">
        <f>SUM(V19:V27)</f>
        <v>0</v>
      </c>
      <c r="W28" s="15">
        <f>SUM(W19:W27)</f>
        <v>0</v>
      </c>
      <c r="X28" s="44" t="e">
        <f t="shared" si="7"/>
        <v>#DIV/0!</v>
      </c>
      <c r="Y28" s="16"/>
    </row>
    <row r="29" spans="1:25" ht="62.4" x14ac:dyDescent="0.3">
      <c r="A29" s="71" t="s">
        <v>250</v>
      </c>
      <c r="B29" s="45" t="s">
        <v>184</v>
      </c>
      <c r="C29" s="7">
        <f>SUM(D29:E29)</f>
        <v>0</v>
      </c>
      <c r="D29" s="8"/>
      <c r="E29" s="8"/>
      <c r="F29" s="43" t="e">
        <f>E29/(D29+E29)</f>
        <v>#DIV/0!</v>
      </c>
      <c r="G29" s="9"/>
      <c r="H29" s="45" t="s">
        <v>184</v>
      </c>
      <c r="I29" s="7">
        <f>SUM(J29:K29)</f>
        <v>0</v>
      </c>
      <c r="J29" s="8"/>
      <c r="K29" s="8"/>
      <c r="L29" s="43" t="e">
        <f>K29/(J29+K29)</f>
        <v>#DIV/0!</v>
      </c>
      <c r="M29" s="9"/>
      <c r="N29" s="45" t="s">
        <v>184</v>
      </c>
      <c r="O29" s="7">
        <f>SUM(P29:Q29)</f>
        <v>0</v>
      </c>
      <c r="P29" s="8"/>
      <c r="Q29" s="8"/>
      <c r="R29" s="43" t="e">
        <f>Q29/(P29+Q29)</f>
        <v>#DIV/0!</v>
      </c>
      <c r="S29" s="9"/>
      <c r="T29" s="45" t="s">
        <v>184</v>
      </c>
      <c r="U29" s="7">
        <f>SUM(V29:W29)</f>
        <v>0</v>
      </c>
      <c r="V29" s="8"/>
      <c r="W29" s="8"/>
      <c r="X29" s="43" t="e">
        <f>W29/(V29+W29)</f>
        <v>#DIV/0!</v>
      </c>
      <c r="Y29" s="9"/>
    </row>
    <row r="30" spans="1:25" ht="31.2" x14ac:dyDescent="0.3">
      <c r="A30" s="72" t="s">
        <v>239</v>
      </c>
      <c r="B30" s="46" t="s">
        <v>185</v>
      </c>
      <c r="C30" s="7">
        <f t="shared" ref="C30:C37" si="8">SUM(D30:E30)</f>
        <v>0</v>
      </c>
      <c r="D30" s="8"/>
      <c r="E30" s="8"/>
      <c r="F30" s="43" t="e">
        <f t="shared" ref="F30:F38" si="9">E30/(D30+E30)</f>
        <v>#DIV/0!</v>
      </c>
      <c r="G30" s="9"/>
      <c r="H30" s="46" t="s">
        <v>185</v>
      </c>
      <c r="I30" s="7">
        <f t="shared" ref="I30:I37" si="10">SUM(J30:K30)</f>
        <v>0</v>
      </c>
      <c r="J30" s="8"/>
      <c r="K30" s="8"/>
      <c r="L30" s="43" t="e">
        <f t="shared" ref="L30:L38" si="11">K30/(J30+K30)</f>
        <v>#DIV/0!</v>
      </c>
      <c r="M30" s="9"/>
      <c r="N30" s="46" t="s">
        <v>185</v>
      </c>
      <c r="O30" s="7">
        <f t="shared" ref="O30:O37" si="12">SUM(P30:Q30)</f>
        <v>0</v>
      </c>
      <c r="P30" s="8"/>
      <c r="Q30" s="8"/>
      <c r="R30" s="43" t="e">
        <f t="shared" ref="R30:R38" si="13">Q30/(P30+Q30)</f>
        <v>#DIV/0!</v>
      </c>
      <c r="S30" s="9"/>
      <c r="T30" s="46" t="s">
        <v>185</v>
      </c>
      <c r="U30" s="7">
        <f t="shared" ref="U30:U37" si="14">SUM(V30:W30)</f>
        <v>0</v>
      </c>
      <c r="V30" s="8"/>
      <c r="W30" s="8"/>
      <c r="X30" s="43" t="e">
        <f t="shared" ref="X30:X38" si="15">W30/(V30+W30)</f>
        <v>#DIV/0!</v>
      </c>
      <c r="Y30" s="9"/>
    </row>
    <row r="31" spans="1:25" s="1" customFormat="1" ht="62.4" x14ac:dyDescent="0.3">
      <c r="A31" s="74" t="s">
        <v>255</v>
      </c>
      <c r="B31" s="46" t="s">
        <v>186</v>
      </c>
      <c r="C31" s="7">
        <f t="shared" si="8"/>
        <v>0</v>
      </c>
      <c r="D31" s="10"/>
      <c r="E31" s="10"/>
      <c r="F31" s="43" t="e">
        <f t="shared" si="9"/>
        <v>#DIV/0!</v>
      </c>
      <c r="G31" s="11"/>
      <c r="H31" s="46" t="s">
        <v>186</v>
      </c>
      <c r="I31" s="7">
        <f t="shared" si="10"/>
        <v>0</v>
      </c>
      <c r="J31" s="10"/>
      <c r="K31" s="10"/>
      <c r="L31" s="43" t="e">
        <f t="shared" si="11"/>
        <v>#DIV/0!</v>
      </c>
      <c r="M31" s="11"/>
      <c r="N31" s="46" t="s">
        <v>186</v>
      </c>
      <c r="O31" s="7">
        <f t="shared" si="12"/>
        <v>0</v>
      </c>
      <c r="P31" s="10"/>
      <c r="Q31" s="10"/>
      <c r="R31" s="43" t="e">
        <f t="shared" si="13"/>
        <v>#DIV/0!</v>
      </c>
      <c r="S31" s="11"/>
      <c r="T31" s="46" t="s">
        <v>186</v>
      </c>
      <c r="U31" s="7">
        <f t="shared" si="14"/>
        <v>0</v>
      </c>
      <c r="V31" s="10"/>
      <c r="W31" s="10"/>
      <c r="X31" s="43" t="e">
        <f t="shared" si="15"/>
        <v>#DIV/0!</v>
      </c>
      <c r="Y31" s="11"/>
    </row>
    <row r="32" spans="1:25" s="1" customFormat="1" ht="31.2" x14ac:dyDescent="0.3">
      <c r="A32" s="72"/>
      <c r="B32" s="46" t="s">
        <v>187</v>
      </c>
      <c r="C32" s="7">
        <f t="shared" si="8"/>
        <v>0</v>
      </c>
      <c r="D32" s="10"/>
      <c r="E32" s="10"/>
      <c r="F32" s="43" t="e">
        <f t="shared" si="9"/>
        <v>#DIV/0!</v>
      </c>
      <c r="G32" s="11"/>
      <c r="H32" s="46" t="s">
        <v>187</v>
      </c>
      <c r="I32" s="7">
        <f t="shared" si="10"/>
        <v>0</v>
      </c>
      <c r="J32" s="10"/>
      <c r="K32" s="10"/>
      <c r="L32" s="43" t="e">
        <f t="shared" si="11"/>
        <v>#DIV/0!</v>
      </c>
      <c r="M32" s="11"/>
      <c r="N32" s="46" t="s">
        <v>187</v>
      </c>
      <c r="O32" s="7">
        <f t="shared" si="12"/>
        <v>0</v>
      </c>
      <c r="P32" s="10"/>
      <c r="Q32" s="10"/>
      <c r="R32" s="43" t="e">
        <f t="shared" si="13"/>
        <v>#DIV/0!</v>
      </c>
      <c r="S32" s="11"/>
      <c r="T32" s="46" t="s">
        <v>187</v>
      </c>
      <c r="U32" s="7">
        <f t="shared" si="14"/>
        <v>0</v>
      </c>
      <c r="V32" s="10"/>
      <c r="W32" s="10"/>
      <c r="X32" s="43" t="e">
        <f t="shared" si="15"/>
        <v>#DIV/0!</v>
      </c>
      <c r="Y32" s="11"/>
    </row>
    <row r="33" spans="1:25" ht="156" x14ac:dyDescent="0.3">
      <c r="A33" s="72" t="s">
        <v>240</v>
      </c>
      <c r="B33" s="46" t="s">
        <v>188</v>
      </c>
      <c r="C33" s="7">
        <f t="shared" si="8"/>
        <v>0</v>
      </c>
      <c r="D33" s="10"/>
      <c r="E33" s="10"/>
      <c r="F33" s="43" t="e">
        <f t="shared" si="9"/>
        <v>#DIV/0!</v>
      </c>
      <c r="G33" s="11"/>
      <c r="H33" s="46" t="s">
        <v>188</v>
      </c>
      <c r="I33" s="7">
        <f t="shared" si="10"/>
        <v>0</v>
      </c>
      <c r="J33" s="10"/>
      <c r="K33" s="10"/>
      <c r="L33" s="43" t="e">
        <f t="shared" si="11"/>
        <v>#DIV/0!</v>
      </c>
      <c r="M33" s="11"/>
      <c r="N33" s="46" t="s">
        <v>188</v>
      </c>
      <c r="O33" s="7">
        <f t="shared" si="12"/>
        <v>0</v>
      </c>
      <c r="P33" s="10"/>
      <c r="Q33" s="10"/>
      <c r="R33" s="43" t="e">
        <f t="shared" si="13"/>
        <v>#DIV/0!</v>
      </c>
      <c r="S33" s="11"/>
      <c r="T33" s="46" t="s">
        <v>188</v>
      </c>
      <c r="U33" s="7">
        <f t="shared" si="14"/>
        <v>0</v>
      </c>
      <c r="V33" s="10"/>
      <c r="W33" s="10"/>
      <c r="X33" s="43" t="e">
        <f t="shared" si="15"/>
        <v>#DIV/0!</v>
      </c>
      <c r="Y33" s="11"/>
    </row>
    <row r="34" spans="1:25" ht="31.2" x14ac:dyDescent="0.3">
      <c r="A34" s="72"/>
      <c r="B34" s="46" t="s">
        <v>189</v>
      </c>
      <c r="C34" s="7">
        <f t="shared" si="8"/>
        <v>0</v>
      </c>
      <c r="D34" s="10"/>
      <c r="E34" s="10"/>
      <c r="F34" s="43" t="e">
        <f t="shared" si="9"/>
        <v>#DIV/0!</v>
      </c>
      <c r="G34" s="11"/>
      <c r="H34" s="46" t="s">
        <v>189</v>
      </c>
      <c r="I34" s="7">
        <f t="shared" si="10"/>
        <v>0</v>
      </c>
      <c r="J34" s="10"/>
      <c r="K34" s="10"/>
      <c r="L34" s="43" t="e">
        <f t="shared" si="11"/>
        <v>#DIV/0!</v>
      </c>
      <c r="M34" s="11"/>
      <c r="N34" s="46" t="s">
        <v>189</v>
      </c>
      <c r="O34" s="7">
        <f t="shared" si="12"/>
        <v>0</v>
      </c>
      <c r="P34" s="10"/>
      <c r="Q34" s="10"/>
      <c r="R34" s="43" t="e">
        <f t="shared" si="13"/>
        <v>#DIV/0!</v>
      </c>
      <c r="S34" s="11"/>
      <c r="T34" s="46" t="s">
        <v>189</v>
      </c>
      <c r="U34" s="7">
        <f t="shared" si="14"/>
        <v>0</v>
      </c>
      <c r="V34" s="10"/>
      <c r="W34" s="10"/>
      <c r="X34" s="43" t="e">
        <f t="shared" si="15"/>
        <v>#DIV/0!</v>
      </c>
      <c r="Y34" s="11"/>
    </row>
    <row r="35" spans="1:25" x14ac:dyDescent="0.3">
      <c r="A35" s="72"/>
      <c r="B35" s="46" t="s">
        <v>190</v>
      </c>
      <c r="C35" s="7">
        <f t="shared" si="8"/>
        <v>0</v>
      </c>
      <c r="D35" s="10"/>
      <c r="E35" s="10"/>
      <c r="F35" s="43" t="e">
        <f t="shared" si="9"/>
        <v>#DIV/0!</v>
      </c>
      <c r="G35" s="11"/>
      <c r="H35" s="46" t="s">
        <v>190</v>
      </c>
      <c r="I35" s="7">
        <f t="shared" si="10"/>
        <v>0</v>
      </c>
      <c r="J35" s="10"/>
      <c r="K35" s="10"/>
      <c r="L35" s="43" t="e">
        <f t="shared" si="11"/>
        <v>#DIV/0!</v>
      </c>
      <c r="M35" s="11"/>
      <c r="N35" s="46" t="s">
        <v>190</v>
      </c>
      <c r="O35" s="7">
        <f t="shared" si="12"/>
        <v>0</v>
      </c>
      <c r="P35" s="10"/>
      <c r="Q35" s="10"/>
      <c r="R35" s="43" t="e">
        <f t="shared" si="13"/>
        <v>#DIV/0!</v>
      </c>
      <c r="S35" s="11"/>
      <c r="T35" s="46" t="s">
        <v>190</v>
      </c>
      <c r="U35" s="7">
        <f t="shared" si="14"/>
        <v>0</v>
      </c>
      <c r="V35" s="10"/>
      <c r="W35" s="10"/>
      <c r="X35" s="43" t="e">
        <f t="shared" si="15"/>
        <v>#DIV/0!</v>
      </c>
      <c r="Y35" s="11"/>
    </row>
    <row r="36" spans="1:25" ht="78" x14ac:dyDescent="0.3">
      <c r="A36" s="72"/>
      <c r="B36" s="46" t="s">
        <v>191</v>
      </c>
      <c r="C36" s="7">
        <f t="shared" si="8"/>
        <v>0</v>
      </c>
      <c r="D36" s="10"/>
      <c r="E36" s="10"/>
      <c r="F36" s="43" t="e">
        <f t="shared" si="9"/>
        <v>#DIV/0!</v>
      </c>
      <c r="G36" s="11"/>
      <c r="H36" s="46" t="s">
        <v>191</v>
      </c>
      <c r="I36" s="7">
        <f t="shared" si="10"/>
        <v>0</v>
      </c>
      <c r="J36" s="10"/>
      <c r="K36" s="10"/>
      <c r="L36" s="43" t="e">
        <f t="shared" si="11"/>
        <v>#DIV/0!</v>
      </c>
      <c r="M36" s="11"/>
      <c r="N36" s="46" t="s">
        <v>191</v>
      </c>
      <c r="O36" s="7">
        <f t="shared" si="12"/>
        <v>0</v>
      </c>
      <c r="P36" s="10"/>
      <c r="Q36" s="10"/>
      <c r="R36" s="43" t="e">
        <f t="shared" si="13"/>
        <v>#DIV/0!</v>
      </c>
      <c r="S36" s="11"/>
      <c r="T36" s="46" t="s">
        <v>191</v>
      </c>
      <c r="U36" s="7">
        <f t="shared" si="14"/>
        <v>0</v>
      </c>
      <c r="V36" s="10"/>
      <c r="W36" s="10"/>
      <c r="X36" s="43" t="e">
        <f t="shared" si="15"/>
        <v>#DIV/0!</v>
      </c>
      <c r="Y36" s="11"/>
    </row>
    <row r="37" spans="1:25" ht="16.2" thickBot="1" x14ac:dyDescent="0.35">
      <c r="A37" s="73"/>
      <c r="B37" s="47" t="s">
        <v>192</v>
      </c>
      <c r="C37" s="7">
        <f t="shared" si="8"/>
        <v>0</v>
      </c>
      <c r="D37" s="12"/>
      <c r="E37" s="12"/>
      <c r="F37" s="43" t="e">
        <f t="shared" si="9"/>
        <v>#DIV/0!</v>
      </c>
      <c r="G37" s="13"/>
      <c r="H37" s="47" t="s">
        <v>192</v>
      </c>
      <c r="I37" s="7">
        <f t="shared" si="10"/>
        <v>0</v>
      </c>
      <c r="J37" s="12"/>
      <c r="K37" s="12"/>
      <c r="L37" s="43" t="e">
        <f t="shared" si="11"/>
        <v>#DIV/0!</v>
      </c>
      <c r="M37" s="13"/>
      <c r="N37" s="47" t="s">
        <v>192</v>
      </c>
      <c r="O37" s="7">
        <f t="shared" si="12"/>
        <v>0</v>
      </c>
      <c r="P37" s="12"/>
      <c r="Q37" s="12"/>
      <c r="R37" s="43" t="e">
        <f t="shared" si="13"/>
        <v>#DIV/0!</v>
      </c>
      <c r="S37" s="13"/>
      <c r="T37" s="47" t="s">
        <v>192</v>
      </c>
      <c r="U37" s="7">
        <f t="shared" si="14"/>
        <v>0</v>
      </c>
      <c r="V37" s="12"/>
      <c r="W37" s="12"/>
      <c r="X37" s="43" t="e">
        <f t="shared" si="15"/>
        <v>#DIV/0!</v>
      </c>
      <c r="Y37" s="13"/>
    </row>
    <row r="38" spans="1:25" ht="16.2" thickBot="1" x14ac:dyDescent="0.35">
      <c r="A38" s="14" t="s">
        <v>171</v>
      </c>
      <c r="B38" s="48"/>
      <c r="C38" s="15">
        <f>SUM(C29:C37)</f>
        <v>0</v>
      </c>
      <c r="D38" s="15">
        <f>SUM(D29:D37)</f>
        <v>0</v>
      </c>
      <c r="E38" s="15">
        <f>SUM(E29:E37)</f>
        <v>0</v>
      </c>
      <c r="F38" s="44" t="e">
        <f t="shared" si="9"/>
        <v>#DIV/0!</v>
      </c>
      <c r="G38" s="16"/>
      <c r="H38" s="48"/>
      <c r="I38" s="15">
        <f>SUM(I29:I37)</f>
        <v>0</v>
      </c>
      <c r="J38" s="15">
        <f>SUM(J29:J37)</f>
        <v>0</v>
      </c>
      <c r="K38" s="15">
        <f>SUM(K29:K37)</f>
        <v>0</v>
      </c>
      <c r="L38" s="44" t="e">
        <f t="shared" si="11"/>
        <v>#DIV/0!</v>
      </c>
      <c r="M38" s="16"/>
      <c r="N38" s="48"/>
      <c r="O38" s="15">
        <f>SUM(O29:O37)</f>
        <v>0</v>
      </c>
      <c r="P38" s="15">
        <f>SUM(P29:P37)</f>
        <v>0</v>
      </c>
      <c r="Q38" s="15">
        <f>SUM(Q29:Q37)</f>
        <v>0</v>
      </c>
      <c r="R38" s="44" t="e">
        <f t="shared" si="13"/>
        <v>#DIV/0!</v>
      </c>
      <c r="S38" s="16"/>
      <c r="T38" s="48"/>
      <c r="U38" s="15">
        <f>SUM(U29:U37)</f>
        <v>0</v>
      </c>
      <c r="V38" s="15">
        <f>SUM(V29:V37)</f>
        <v>0</v>
      </c>
      <c r="W38" s="15">
        <f>SUM(W29:W37)</f>
        <v>0</v>
      </c>
      <c r="X38" s="44" t="e">
        <f t="shared" si="15"/>
        <v>#DIV/0!</v>
      </c>
      <c r="Y38" s="16"/>
    </row>
    <row r="39" spans="1:25" ht="62.4" x14ac:dyDescent="0.3">
      <c r="A39" s="71" t="s">
        <v>251</v>
      </c>
      <c r="B39" s="45" t="s">
        <v>193</v>
      </c>
      <c r="C39" s="7">
        <f>SUM(D39:E39)</f>
        <v>0</v>
      </c>
      <c r="D39" s="8"/>
      <c r="E39" s="8"/>
      <c r="F39" s="43" t="e">
        <f>E39/(D39+E39)</f>
        <v>#DIV/0!</v>
      </c>
      <c r="G39" s="9"/>
      <c r="H39" s="45" t="s">
        <v>193</v>
      </c>
      <c r="I39" s="7">
        <f>SUM(J39:K39)</f>
        <v>0</v>
      </c>
      <c r="J39" s="8"/>
      <c r="K39" s="8"/>
      <c r="L39" s="43" t="e">
        <f>K39/(J39+K39)</f>
        <v>#DIV/0!</v>
      </c>
      <c r="M39" s="9"/>
      <c r="N39" s="45" t="s">
        <v>193</v>
      </c>
      <c r="O39" s="7">
        <f>SUM(P39:Q39)</f>
        <v>0</v>
      </c>
      <c r="P39" s="8"/>
      <c r="Q39" s="8"/>
      <c r="R39" s="43" t="e">
        <f>Q39/(P39+Q39)</f>
        <v>#DIV/0!</v>
      </c>
      <c r="S39" s="9"/>
      <c r="T39" s="45" t="s">
        <v>193</v>
      </c>
      <c r="U39" s="7">
        <f>SUM(V39:W39)</f>
        <v>0</v>
      </c>
      <c r="V39" s="8"/>
      <c r="W39" s="8"/>
      <c r="X39" s="43" t="e">
        <f>W39/(V39+W39)</f>
        <v>#DIV/0!</v>
      </c>
      <c r="Y39" s="9"/>
    </row>
    <row r="40" spans="1:25" ht="31.2" x14ac:dyDescent="0.3">
      <c r="A40" s="72" t="s">
        <v>239</v>
      </c>
      <c r="B40" s="46" t="s">
        <v>194</v>
      </c>
      <c r="C40" s="7">
        <f t="shared" ref="C40:C47" si="16">SUM(D40:E40)</f>
        <v>0</v>
      </c>
      <c r="D40" s="8"/>
      <c r="E40" s="8"/>
      <c r="F40" s="43" t="e">
        <f t="shared" ref="F40:F48" si="17">E40/(D40+E40)</f>
        <v>#DIV/0!</v>
      </c>
      <c r="G40" s="9"/>
      <c r="H40" s="46" t="s">
        <v>194</v>
      </c>
      <c r="I40" s="7">
        <f t="shared" ref="I40:I47" si="18">SUM(J40:K40)</f>
        <v>0</v>
      </c>
      <c r="J40" s="8"/>
      <c r="K40" s="8"/>
      <c r="L40" s="43" t="e">
        <f t="shared" ref="L40:L51" si="19">K40/(J40+K40)</f>
        <v>#DIV/0!</v>
      </c>
      <c r="M40" s="9"/>
      <c r="N40" s="46" t="s">
        <v>194</v>
      </c>
      <c r="O40" s="7">
        <f t="shared" ref="O40:O47" si="20">SUM(P40:Q40)</f>
        <v>0</v>
      </c>
      <c r="P40" s="8"/>
      <c r="Q40" s="8"/>
      <c r="R40" s="43" t="e">
        <f t="shared" ref="R40:R51" si="21">Q40/(P40+Q40)</f>
        <v>#DIV/0!</v>
      </c>
      <c r="S40" s="9"/>
      <c r="T40" s="46" t="s">
        <v>194</v>
      </c>
      <c r="U40" s="7">
        <f t="shared" ref="U40:U47" si="22">SUM(V40:W40)</f>
        <v>0</v>
      </c>
      <c r="V40" s="8"/>
      <c r="W40" s="8"/>
      <c r="X40" s="43" t="e">
        <f t="shared" ref="X40:X51" si="23">W40/(V40+W40)</f>
        <v>#DIV/0!</v>
      </c>
      <c r="Y40" s="9"/>
    </row>
    <row r="41" spans="1:25" ht="62.4" x14ac:dyDescent="0.3">
      <c r="A41" s="74" t="s">
        <v>255</v>
      </c>
      <c r="B41" s="46" t="s">
        <v>195</v>
      </c>
      <c r="C41" s="7">
        <f t="shared" si="16"/>
        <v>0</v>
      </c>
      <c r="D41" s="10"/>
      <c r="E41" s="10"/>
      <c r="F41" s="43" t="e">
        <f t="shared" si="17"/>
        <v>#DIV/0!</v>
      </c>
      <c r="G41" s="11"/>
      <c r="H41" s="46" t="s">
        <v>195</v>
      </c>
      <c r="I41" s="7">
        <f t="shared" si="18"/>
        <v>0</v>
      </c>
      <c r="J41" s="10"/>
      <c r="K41" s="10"/>
      <c r="L41" s="43" t="e">
        <f t="shared" si="19"/>
        <v>#DIV/0!</v>
      </c>
      <c r="M41" s="11"/>
      <c r="N41" s="46" t="s">
        <v>195</v>
      </c>
      <c r="O41" s="7">
        <f t="shared" si="20"/>
        <v>0</v>
      </c>
      <c r="P41" s="10"/>
      <c r="Q41" s="10"/>
      <c r="R41" s="43" t="e">
        <f t="shared" si="21"/>
        <v>#DIV/0!</v>
      </c>
      <c r="S41" s="11"/>
      <c r="T41" s="46" t="s">
        <v>195</v>
      </c>
      <c r="U41" s="7">
        <f t="shared" si="22"/>
        <v>0</v>
      </c>
      <c r="V41" s="10"/>
      <c r="W41" s="10"/>
      <c r="X41" s="43" t="e">
        <f t="shared" si="23"/>
        <v>#DIV/0!</v>
      </c>
      <c r="Y41" s="11"/>
    </row>
    <row r="42" spans="1:25" ht="31.2" x14ac:dyDescent="0.3">
      <c r="A42" s="72"/>
      <c r="B42" s="46" t="s">
        <v>196</v>
      </c>
      <c r="C42" s="7">
        <f t="shared" si="16"/>
        <v>0</v>
      </c>
      <c r="D42" s="10"/>
      <c r="E42" s="10"/>
      <c r="F42" s="43" t="e">
        <f t="shared" si="17"/>
        <v>#DIV/0!</v>
      </c>
      <c r="G42" s="11"/>
      <c r="H42" s="46" t="s">
        <v>196</v>
      </c>
      <c r="I42" s="7">
        <f t="shared" si="18"/>
        <v>0</v>
      </c>
      <c r="J42" s="10"/>
      <c r="K42" s="10"/>
      <c r="L42" s="43" t="e">
        <f t="shared" si="19"/>
        <v>#DIV/0!</v>
      </c>
      <c r="M42" s="11"/>
      <c r="N42" s="46" t="s">
        <v>196</v>
      </c>
      <c r="O42" s="7">
        <f t="shared" si="20"/>
        <v>0</v>
      </c>
      <c r="P42" s="10"/>
      <c r="Q42" s="10"/>
      <c r="R42" s="43" t="e">
        <f t="shared" si="21"/>
        <v>#DIV/0!</v>
      </c>
      <c r="S42" s="11"/>
      <c r="T42" s="46" t="s">
        <v>196</v>
      </c>
      <c r="U42" s="7">
        <f t="shared" si="22"/>
        <v>0</v>
      </c>
      <c r="V42" s="10"/>
      <c r="W42" s="10"/>
      <c r="X42" s="43" t="e">
        <f t="shared" si="23"/>
        <v>#DIV/0!</v>
      </c>
      <c r="Y42" s="11"/>
    </row>
    <row r="43" spans="1:25" ht="156" x14ac:dyDescent="0.3">
      <c r="A43" s="72" t="s">
        <v>240</v>
      </c>
      <c r="B43" s="46" t="s">
        <v>197</v>
      </c>
      <c r="C43" s="7">
        <f t="shared" si="16"/>
        <v>0</v>
      </c>
      <c r="D43" s="10"/>
      <c r="E43" s="10"/>
      <c r="F43" s="43" t="e">
        <f t="shared" si="17"/>
        <v>#DIV/0!</v>
      </c>
      <c r="G43" s="11"/>
      <c r="H43" s="46" t="s">
        <v>197</v>
      </c>
      <c r="I43" s="7">
        <f t="shared" si="18"/>
        <v>0</v>
      </c>
      <c r="J43" s="10"/>
      <c r="K43" s="10"/>
      <c r="L43" s="43" t="e">
        <f t="shared" si="19"/>
        <v>#DIV/0!</v>
      </c>
      <c r="M43" s="11"/>
      <c r="N43" s="46" t="s">
        <v>197</v>
      </c>
      <c r="O43" s="7">
        <f t="shared" si="20"/>
        <v>0</v>
      </c>
      <c r="P43" s="10"/>
      <c r="Q43" s="10"/>
      <c r="R43" s="43" t="e">
        <f t="shared" si="21"/>
        <v>#DIV/0!</v>
      </c>
      <c r="S43" s="11"/>
      <c r="T43" s="46" t="s">
        <v>197</v>
      </c>
      <c r="U43" s="7">
        <f t="shared" si="22"/>
        <v>0</v>
      </c>
      <c r="V43" s="10"/>
      <c r="W43" s="10"/>
      <c r="X43" s="43" t="e">
        <f t="shared" si="23"/>
        <v>#DIV/0!</v>
      </c>
      <c r="Y43" s="11"/>
    </row>
    <row r="44" spans="1:25" ht="31.2" x14ac:dyDescent="0.3">
      <c r="A44" s="72"/>
      <c r="B44" s="46" t="s">
        <v>198</v>
      </c>
      <c r="C44" s="7">
        <f t="shared" si="16"/>
        <v>0</v>
      </c>
      <c r="D44" s="10"/>
      <c r="E44" s="10"/>
      <c r="F44" s="43" t="e">
        <f t="shared" si="17"/>
        <v>#DIV/0!</v>
      </c>
      <c r="G44" s="11"/>
      <c r="H44" s="46" t="s">
        <v>198</v>
      </c>
      <c r="I44" s="7">
        <f t="shared" si="18"/>
        <v>0</v>
      </c>
      <c r="J44" s="10"/>
      <c r="K44" s="10"/>
      <c r="L44" s="43" t="e">
        <f t="shared" si="19"/>
        <v>#DIV/0!</v>
      </c>
      <c r="M44" s="11"/>
      <c r="N44" s="46" t="s">
        <v>198</v>
      </c>
      <c r="O44" s="7">
        <f t="shared" si="20"/>
        <v>0</v>
      </c>
      <c r="P44" s="10"/>
      <c r="Q44" s="10"/>
      <c r="R44" s="43" t="e">
        <f t="shared" si="21"/>
        <v>#DIV/0!</v>
      </c>
      <c r="S44" s="11"/>
      <c r="T44" s="46" t="s">
        <v>198</v>
      </c>
      <c r="U44" s="7">
        <f t="shared" si="22"/>
        <v>0</v>
      </c>
      <c r="V44" s="10"/>
      <c r="W44" s="10"/>
      <c r="X44" s="43" t="e">
        <f t="shared" si="23"/>
        <v>#DIV/0!</v>
      </c>
      <c r="Y44" s="11"/>
    </row>
    <row r="45" spans="1:25" x14ac:dyDescent="0.3">
      <c r="A45" s="72"/>
      <c r="B45" s="46" t="s">
        <v>199</v>
      </c>
      <c r="C45" s="7">
        <f t="shared" si="16"/>
        <v>0</v>
      </c>
      <c r="D45" s="10"/>
      <c r="E45" s="10"/>
      <c r="F45" s="43" t="e">
        <f t="shared" si="17"/>
        <v>#DIV/0!</v>
      </c>
      <c r="G45" s="11"/>
      <c r="H45" s="46" t="s">
        <v>199</v>
      </c>
      <c r="I45" s="7">
        <f t="shared" si="18"/>
        <v>0</v>
      </c>
      <c r="J45" s="10"/>
      <c r="K45" s="10"/>
      <c r="L45" s="43" t="e">
        <f t="shared" si="19"/>
        <v>#DIV/0!</v>
      </c>
      <c r="M45" s="11"/>
      <c r="N45" s="46" t="s">
        <v>199</v>
      </c>
      <c r="O45" s="7">
        <f t="shared" si="20"/>
        <v>0</v>
      </c>
      <c r="P45" s="10"/>
      <c r="Q45" s="10"/>
      <c r="R45" s="43" t="e">
        <f t="shared" si="21"/>
        <v>#DIV/0!</v>
      </c>
      <c r="S45" s="11"/>
      <c r="T45" s="46" t="s">
        <v>199</v>
      </c>
      <c r="U45" s="7">
        <f t="shared" si="22"/>
        <v>0</v>
      </c>
      <c r="V45" s="10"/>
      <c r="W45" s="10"/>
      <c r="X45" s="43" t="e">
        <f t="shared" si="23"/>
        <v>#DIV/0!</v>
      </c>
      <c r="Y45" s="11"/>
    </row>
    <row r="46" spans="1:25" ht="78" x14ac:dyDescent="0.3">
      <c r="A46" s="72"/>
      <c r="B46" s="46" t="s">
        <v>200</v>
      </c>
      <c r="C46" s="7">
        <f t="shared" si="16"/>
        <v>0</v>
      </c>
      <c r="D46" s="10"/>
      <c r="E46" s="10"/>
      <c r="F46" s="43" t="e">
        <f t="shared" si="17"/>
        <v>#DIV/0!</v>
      </c>
      <c r="G46" s="11"/>
      <c r="H46" s="46" t="s">
        <v>200</v>
      </c>
      <c r="I46" s="7">
        <f t="shared" si="18"/>
        <v>0</v>
      </c>
      <c r="J46" s="10"/>
      <c r="K46" s="10"/>
      <c r="L46" s="43" t="e">
        <f t="shared" si="19"/>
        <v>#DIV/0!</v>
      </c>
      <c r="M46" s="11"/>
      <c r="N46" s="46" t="s">
        <v>200</v>
      </c>
      <c r="O46" s="7">
        <f t="shared" si="20"/>
        <v>0</v>
      </c>
      <c r="P46" s="10"/>
      <c r="Q46" s="10"/>
      <c r="R46" s="43" t="e">
        <f t="shared" si="21"/>
        <v>#DIV/0!</v>
      </c>
      <c r="S46" s="11"/>
      <c r="T46" s="46" t="s">
        <v>200</v>
      </c>
      <c r="U46" s="7">
        <f t="shared" si="22"/>
        <v>0</v>
      </c>
      <c r="V46" s="10"/>
      <c r="W46" s="10"/>
      <c r="X46" s="43" t="e">
        <f t="shared" si="23"/>
        <v>#DIV/0!</v>
      </c>
      <c r="Y46" s="11"/>
    </row>
    <row r="47" spans="1:25" ht="16.2" thickBot="1" x14ac:dyDescent="0.35">
      <c r="A47" s="73"/>
      <c r="B47" s="47" t="s">
        <v>201</v>
      </c>
      <c r="C47" s="7">
        <f t="shared" si="16"/>
        <v>0</v>
      </c>
      <c r="D47" s="12"/>
      <c r="E47" s="12"/>
      <c r="F47" s="43" t="e">
        <f t="shared" si="17"/>
        <v>#DIV/0!</v>
      </c>
      <c r="G47" s="13"/>
      <c r="H47" s="47" t="s">
        <v>201</v>
      </c>
      <c r="I47" s="7">
        <f t="shared" si="18"/>
        <v>0</v>
      </c>
      <c r="J47" s="12"/>
      <c r="K47" s="12"/>
      <c r="L47" s="43" t="e">
        <f t="shared" si="19"/>
        <v>#DIV/0!</v>
      </c>
      <c r="M47" s="13"/>
      <c r="N47" s="47" t="s">
        <v>201</v>
      </c>
      <c r="O47" s="7">
        <f t="shared" si="20"/>
        <v>0</v>
      </c>
      <c r="P47" s="12"/>
      <c r="Q47" s="12"/>
      <c r="R47" s="43" t="e">
        <f t="shared" si="21"/>
        <v>#DIV/0!</v>
      </c>
      <c r="S47" s="13"/>
      <c r="T47" s="47" t="s">
        <v>201</v>
      </c>
      <c r="U47" s="7">
        <f t="shared" si="22"/>
        <v>0</v>
      </c>
      <c r="V47" s="12"/>
      <c r="W47" s="12"/>
      <c r="X47" s="43" t="e">
        <f t="shared" si="23"/>
        <v>#DIV/0!</v>
      </c>
      <c r="Y47" s="13"/>
    </row>
    <row r="48" spans="1:25" ht="16.2" thickBot="1" x14ac:dyDescent="0.35">
      <c r="A48" s="14" t="s">
        <v>172</v>
      </c>
      <c r="B48" s="48"/>
      <c r="C48" s="15">
        <f>SUM(C39:C47)</f>
        <v>0</v>
      </c>
      <c r="D48" s="15">
        <f>SUM(D39:D47)</f>
        <v>0</v>
      </c>
      <c r="E48" s="15">
        <f>SUM(E39:E47)</f>
        <v>0</v>
      </c>
      <c r="F48" s="44" t="e">
        <f t="shared" si="17"/>
        <v>#DIV/0!</v>
      </c>
      <c r="G48" s="16"/>
      <c r="H48" s="48"/>
      <c r="I48" s="15">
        <f>SUM(I39:I47)</f>
        <v>0</v>
      </c>
      <c r="J48" s="15">
        <f>SUM(J39:J47)</f>
        <v>0</v>
      </c>
      <c r="K48" s="15">
        <f>SUM(K39:K47)</f>
        <v>0</v>
      </c>
      <c r="L48" s="44" t="e">
        <f t="shared" si="19"/>
        <v>#DIV/0!</v>
      </c>
      <c r="M48" s="16"/>
      <c r="N48" s="48"/>
      <c r="O48" s="15">
        <f>SUM(O39:O47)</f>
        <v>0</v>
      </c>
      <c r="P48" s="15">
        <f>SUM(P39:P47)</f>
        <v>0</v>
      </c>
      <c r="Q48" s="15">
        <f>SUM(Q39:Q47)</f>
        <v>0</v>
      </c>
      <c r="R48" s="44" t="e">
        <f t="shared" si="21"/>
        <v>#DIV/0!</v>
      </c>
      <c r="S48" s="16"/>
      <c r="T48" s="48"/>
      <c r="U48" s="15">
        <f>SUM(U39:U47)</f>
        <v>0</v>
      </c>
      <c r="V48" s="15">
        <f>SUM(V39:V47)</f>
        <v>0</v>
      </c>
      <c r="W48" s="15">
        <f>SUM(W39:W47)</f>
        <v>0</v>
      </c>
      <c r="X48" s="44" t="e">
        <f t="shared" si="23"/>
        <v>#DIV/0!</v>
      </c>
      <c r="Y48" s="16"/>
    </row>
    <row r="49" spans="1:25" x14ac:dyDescent="0.3">
      <c r="A49" s="6"/>
      <c r="B49" s="49"/>
      <c r="C49" s="7">
        <f t="shared" ref="C49:C50" si="24">SUM(D49:E49)</f>
        <v>0</v>
      </c>
      <c r="D49" s="8"/>
      <c r="E49" s="8"/>
      <c r="F49" s="43" t="e">
        <f t="shared" si="1"/>
        <v>#DIV/0!</v>
      </c>
      <c r="G49" s="9"/>
      <c r="H49" s="49"/>
      <c r="I49" s="7">
        <f t="shared" ref="I49:I50" si="25">SUM(J49:K49)</f>
        <v>0</v>
      </c>
      <c r="J49" s="8"/>
      <c r="K49" s="8"/>
      <c r="L49" s="43" t="e">
        <f t="shared" si="19"/>
        <v>#DIV/0!</v>
      </c>
      <c r="M49" s="9"/>
      <c r="N49" s="49"/>
      <c r="O49" s="7">
        <f t="shared" ref="O49:O50" si="26">SUM(P49:Q49)</f>
        <v>0</v>
      </c>
      <c r="P49" s="8"/>
      <c r="Q49" s="8"/>
      <c r="R49" s="43" t="e">
        <f t="shared" si="21"/>
        <v>#DIV/0!</v>
      </c>
      <c r="S49" s="9"/>
      <c r="T49" s="49"/>
      <c r="U49" s="7">
        <f t="shared" ref="U49:U50" si="27">SUM(V49:W49)</f>
        <v>0</v>
      </c>
      <c r="V49" s="8"/>
      <c r="W49" s="8"/>
      <c r="X49" s="43" t="e">
        <f t="shared" si="23"/>
        <v>#DIV/0!</v>
      </c>
      <c r="Y49" s="9"/>
    </row>
    <row r="50" spans="1:25" ht="16.2" thickBot="1" x14ac:dyDescent="0.35">
      <c r="A50" s="17"/>
      <c r="B50" s="50"/>
      <c r="C50" s="7">
        <f t="shared" si="24"/>
        <v>0</v>
      </c>
      <c r="D50" s="18"/>
      <c r="E50" s="18"/>
      <c r="F50" s="43" t="e">
        <f t="shared" si="1"/>
        <v>#DIV/0!</v>
      </c>
      <c r="G50" s="19"/>
      <c r="H50" s="50"/>
      <c r="I50" s="7">
        <f t="shared" si="25"/>
        <v>0</v>
      </c>
      <c r="J50" s="18"/>
      <c r="K50" s="18"/>
      <c r="L50" s="43" t="e">
        <f t="shared" si="19"/>
        <v>#DIV/0!</v>
      </c>
      <c r="M50" s="19"/>
      <c r="N50" s="50"/>
      <c r="O50" s="7">
        <f t="shared" si="26"/>
        <v>0</v>
      </c>
      <c r="P50" s="18"/>
      <c r="Q50" s="18"/>
      <c r="R50" s="43" t="e">
        <f t="shared" si="21"/>
        <v>#DIV/0!</v>
      </c>
      <c r="S50" s="19"/>
      <c r="T50" s="50"/>
      <c r="U50" s="7">
        <f t="shared" si="27"/>
        <v>0</v>
      </c>
      <c r="V50" s="18"/>
      <c r="W50" s="18"/>
      <c r="X50" s="43" t="e">
        <f t="shared" si="23"/>
        <v>#DIV/0!</v>
      </c>
      <c r="Y50" s="19"/>
    </row>
    <row r="51" spans="1:25" ht="16.2" thickBot="1" x14ac:dyDescent="0.35">
      <c r="A51" s="14" t="s">
        <v>173</v>
      </c>
      <c r="B51" s="48"/>
      <c r="C51" s="15">
        <f>C28+C38+C48</f>
        <v>0</v>
      </c>
      <c r="D51" s="15">
        <f>D28+D38+D48</f>
        <v>0</v>
      </c>
      <c r="E51" s="15">
        <f>E28+E38+E48</f>
        <v>0</v>
      </c>
      <c r="F51" s="44" t="e">
        <f t="shared" si="1"/>
        <v>#DIV/0!</v>
      </c>
      <c r="G51" s="16"/>
      <c r="H51" s="48"/>
      <c r="I51" s="15">
        <f>I28+I38+I48</f>
        <v>0</v>
      </c>
      <c r="J51" s="15">
        <f>J28+J38+J48</f>
        <v>0</v>
      </c>
      <c r="K51" s="15">
        <f>K28+K38+K48</f>
        <v>0</v>
      </c>
      <c r="L51" s="44" t="e">
        <f t="shared" si="19"/>
        <v>#DIV/0!</v>
      </c>
      <c r="M51" s="16"/>
      <c r="N51" s="48"/>
      <c r="O51" s="15">
        <f>O28+O38+O48</f>
        <v>0</v>
      </c>
      <c r="P51" s="15">
        <f>P28+P38+P48</f>
        <v>0</v>
      </c>
      <c r="Q51" s="15">
        <f>Q28+Q38+Q48</f>
        <v>0</v>
      </c>
      <c r="R51" s="44" t="e">
        <f t="shared" si="21"/>
        <v>#DIV/0!</v>
      </c>
      <c r="S51" s="16"/>
      <c r="T51" s="48"/>
      <c r="U51" s="15">
        <f>U28+U38+U48</f>
        <v>0</v>
      </c>
      <c r="V51" s="15">
        <f>V28+V38+V48</f>
        <v>0</v>
      </c>
      <c r="W51" s="15">
        <f>W28+W38+W48</f>
        <v>0</v>
      </c>
      <c r="X51" s="44" t="e">
        <f t="shared" si="23"/>
        <v>#DIV/0!</v>
      </c>
      <c r="Y51" s="16"/>
    </row>
    <row r="53" spans="1:25" ht="16.2" thickBot="1" x14ac:dyDescent="0.35"/>
    <row r="54" spans="1:25" ht="16.2" thickBot="1" x14ac:dyDescent="0.35">
      <c r="B54" s="27" t="s">
        <v>7</v>
      </c>
      <c r="C54" s="28" t="s">
        <v>174</v>
      </c>
      <c r="D54" s="28" t="s">
        <v>23</v>
      </c>
      <c r="E54" s="5" t="s">
        <v>24</v>
      </c>
      <c r="F54" s="5" t="s">
        <v>39</v>
      </c>
    </row>
    <row r="55" spans="1:25" x14ac:dyDescent="0.3">
      <c r="B55" s="26">
        <v>2023</v>
      </c>
      <c r="C55" s="8">
        <f>C51</f>
        <v>0</v>
      </c>
      <c r="D55" s="8">
        <f>D51</f>
        <v>0</v>
      </c>
      <c r="E55" s="8">
        <f>E51</f>
        <v>0</v>
      </c>
      <c r="F55" s="41" t="e">
        <f>E55/(D55+E55)</f>
        <v>#DIV/0!</v>
      </c>
    </row>
    <row r="56" spans="1:25" x14ac:dyDescent="0.3">
      <c r="B56" s="25">
        <v>2024</v>
      </c>
      <c r="C56" s="10">
        <f>I51</f>
        <v>0</v>
      </c>
      <c r="D56" s="10">
        <f>J51</f>
        <v>0</v>
      </c>
      <c r="E56" s="10">
        <f>K51</f>
        <v>0</v>
      </c>
      <c r="F56" s="41" t="e">
        <f t="shared" ref="F56:F60" si="28">E56/(D56+E56)</f>
        <v>#DIV/0!</v>
      </c>
    </row>
    <row r="57" spans="1:25" x14ac:dyDescent="0.3">
      <c r="B57" s="25">
        <v>2025</v>
      </c>
      <c r="C57" s="10">
        <f>O51</f>
        <v>0</v>
      </c>
      <c r="D57" s="10">
        <f>P51</f>
        <v>0</v>
      </c>
      <c r="E57" s="10">
        <f>Q51</f>
        <v>0</v>
      </c>
      <c r="F57" s="41" t="e">
        <f t="shared" si="28"/>
        <v>#DIV/0!</v>
      </c>
    </row>
    <row r="58" spans="1:25" x14ac:dyDescent="0.3">
      <c r="B58" s="39" t="s">
        <v>36</v>
      </c>
      <c r="C58" s="10">
        <f>U51</f>
        <v>0</v>
      </c>
      <c r="D58" s="10">
        <f>V51</f>
        <v>0</v>
      </c>
      <c r="E58" s="10">
        <f>W51</f>
        <v>0</v>
      </c>
      <c r="F58" s="41" t="e">
        <f t="shared" si="28"/>
        <v>#DIV/0!</v>
      </c>
    </row>
    <row r="59" spans="1:25" x14ac:dyDescent="0.3">
      <c r="B59" s="25" t="s">
        <v>37</v>
      </c>
      <c r="C59" s="10">
        <f>SUM(C55:C57)</f>
        <v>0</v>
      </c>
      <c r="D59" s="10">
        <f>SUM(D55:D57)</f>
        <v>0</v>
      </c>
      <c r="E59" s="10">
        <f>SUM(E55:E57)</f>
        <v>0</v>
      </c>
      <c r="F59" s="41" t="e">
        <f t="shared" si="28"/>
        <v>#DIV/0!</v>
      </c>
    </row>
    <row r="60" spans="1:25" x14ac:dyDescent="0.3">
      <c r="B60" s="40" t="s">
        <v>38</v>
      </c>
      <c r="C60" s="10">
        <f>C59+C58</f>
        <v>0</v>
      </c>
      <c r="D60" s="10">
        <f>D59+D58</f>
        <v>0</v>
      </c>
      <c r="E60" s="10">
        <f>E59+E58</f>
        <v>0</v>
      </c>
      <c r="F60" s="41" t="e">
        <f t="shared" si="28"/>
        <v>#DIV/0!</v>
      </c>
    </row>
  </sheetData>
  <mergeCells count="6">
    <mergeCell ref="T17:Y17"/>
    <mergeCell ref="A1:K1"/>
    <mergeCell ref="A12:H12"/>
    <mergeCell ref="B17:G17"/>
    <mergeCell ref="H17:M17"/>
    <mergeCell ref="N17:S17"/>
  </mergeCells>
  <pageMargins left="0.70866141732283472" right="0.70866141732283472" top="0.74803149606299213" bottom="0.74803149606299213" header="0.31496062992125984" footer="0.31496062992125984"/>
  <pageSetup paperSize="9" scale="1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0"/>
  <sheetViews>
    <sheetView zoomScale="50" zoomScaleNormal="50" workbookViewId="0">
      <selection activeCell="A18" sqref="A18"/>
    </sheetView>
  </sheetViews>
  <sheetFormatPr defaultColWidth="11.19921875" defaultRowHeight="15.6" x14ac:dyDescent="0.3"/>
  <cols>
    <col min="1" max="1" width="49" customWidth="1"/>
    <col min="2" max="2" width="29.19921875" customWidth="1"/>
    <col min="3" max="3" width="18.19921875" customWidth="1"/>
    <col min="4" max="6" width="18" customWidth="1"/>
    <col min="7" max="7" width="18.59765625" customWidth="1"/>
    <col min="8" max="8" width="31.69921875" bestFit="1" customWidth="1"/>
    <col min="9" max="11" width="18" customWidth="1"/>
    <col min="14" max="14" width="21.5" bestFit="1" customWidth="1"/>
    <col min="20" max="20" width="21.5" bestFit="1" customWidth="1"/>
  </cols>
  <sheetData>
    <row r="1" spans="1:25" x14ac:dyDescent="0.3">
      <c r="A1" s="77" t="s">
        <v>9</v>
      </c>
      <c r="B1" s="77"/>
      <c r="C1" s="77"/>
      <c r="D1" s="77"/>
      <c r="E1" s="77"/>
      <c r="F1" s="77"/>
      <c r="G1" s="77"/>
      <c r="H1" s="77"/>
      <c r="I1" s="77"/>
      <c r="J1" s="77"/>
      <c r="K1" s="77"/>
    </row>
    <row r="3" spans="1:25" s="1" customFormat="1" x14ac:dyDescent="0.3">
      <c r="A3" s="20" t="s">
        <v>5</v>
      </c>
      <c r="B3" s="21"/>
      <c r="C3" s="21"/>
      <c r="D3" s="21"/>
      <c r="F3" s="20" t="s">
        <v>10</v>
      </c>
      <c r="G3" s="21"/>
      <c r="H3" s="21"/>
      <c r="I3" s="21"/>
    </row>
    <row r="4" spans="1:25" x14ac:dyDescent="0.3">
      <c r="A4" s="1" t="s">
        <v>2</v>
      </c>
    </row>
    <row r="6" spans="1:25" s="24" customFormat="1" ht="21" x14ac:dyDescent="0.4">
      <c r="A6" s="23" t="s">
        <v>35</v>
      </c>
      <c r="B6" s="23"/>
      <c r="C6" s="23"/>
      <c r="D6" s="23"/>
      <c r="E6" s="23"/>
      <c r="F6" s="23"/>
      <c r="G6" s="23"/>
      <c r="H6" s="23"/>
    </row>
    <row r="7" spans="1:25" s="22" customFormat="1" ht="18" x14ac:dyDescent="0.35">
      <c r="A7" s="22" t="s">
        <v>3</v>
      </c>
    </row>
    <row r="8" spans="1:25" s="22" customFormat="1" ht="18" x14ac:dyDescent="0.35">
      <c r="A8" s="22" t="s">
        <v>25</v>
      </c>
    </row>
    <row r="9" spans="1:25" s="22" customFormat="1" ht="18" x14ac:dyDescent="0.35">
      <c r="A9" s="22" t="s">
        <v>4</v>
      </c>
    </row>
    <row r="10" spans="1:25" s="22" customFormat="1" ht="18" x14ac:dyDescent="0.35">
      <c r="A10" s="22" t="s">
        <v>29</v>
      </c>
    </row>
    <row r="11" spans="1:25" s="22" customFormat="1" ht="18" x14ac:dyDescent="0.35">
      <c r="A11" s="22" t="s">
        <v>6</v>
      </c>
    </row>
    <row r="12" spans="1:25" ht="47.25" customHeight="1" x14ac:dyDescent="0.35">
      <c r="A12" s="78" t="s">
        <v>105</v>
      </c>
      <c r="B12" s="78"/>
      <c r="C12" s="78"/>
      <c r="D12" s="78"/>
      <c r="E12" s="78"/>
      <c r="F12" s="78"/>
      <c r="G12" s="78"/>
      <c r="H12" s="78"/>
    </row>
    <row r="16" spans="1:25" ht="16.2" thickBot="1" x14ac:dyDescent="0.35">
      <c r="B16" s="2">
        <v>1</v>
      </c>
      <c r="C16" s="2">
        <v>2</v>
      </c>
      <c r="D16" s="2">
        <v>3</v>
      </c>
      <c r="E16" s="2">
        <v>4</v>
      </c>
      <c r="F16" s="2">
        <v>5</v>
      </c>
      <c r="G16" s="2">
        <v>6</v>
      </c>
      <c r="H16" s="2">
        <v>1</v>
      </c>
      <c r="I16" s="2">
        <v>2</v>
      </c>
      <c r="J16" s="2">
        <v>3</v>
      </c>
      <c r="K16" s="2">
        <v>4</v>
      </c>
      <c r="L16" s="2">
        <v>5</v>
      </c>
      <c r="M16" s="2">
        <v>6</v>
      </c>
      <c r="N16" s="2">
        <v>1</v>
      </c>
      <c r="O16" s="2">
        <v>2</v>
      </c>
      <c r="P16" s="2">
        <v>3</v>
      </c>
      <c r="Q16" s="2">
        <v>4</v>
      </c>
      <c r="R16" s="2">
        <v>5</v>
      </c>
      <c r="S16" s="2">
        <v>6</v>
      </c>
      <c r="T16" s="2">
        <v>1</v>
      </c>
      <c r="U16" s="2">
        <v>2</v>
      </c>
      <c r="V16" s="2">
        <v>3</v>
      </c>
      <c r="W16" s="2">
        <v>4</v>
      </c>
      <c r="X16" s="2">
        <v>5</v>
      </c>
      <c r="Y16" s="2">
        <v>6</v>
      </c>
    </row>
    <row r="17" spans="1:25" ht="40.200000000000003" customHeight="1" thickBot="1" x14ac:dyDescent="0.35">
      <c r="A17" s="38" t="s">
        <v>260</v>
      </c>
      <c r="B17" s="79">
        <v>2023</v>
      </c>
      <c r="C17" s="75"/>
      <c r="D17" s="75"/>
      <c r="E17" s="75"/>
      <c r="F17" s="75"/>
      <c r="G17" s="76"/>
      <c r="H17" s="75">
        <v>2024</v>
      </c>
      <c r="I17" s="75"/>
      <c r="J17" s="75"/>
      <c r="K17" s="75"/>
      <c r="L17" s="75"/>
      <c r="M17" s="76"/>
      <c r="N17" s="75">
        <v>2025</v>
      </c>
      <c r="O17" s="75"/>
      <c r="P17" s="75"/>
      <c r="Q17" s="75"/>
      <c r="R17" s="75"/>
      <c r="S17" s="76"/>
      <c r="T17" s="75" t="s">
        <v>27</v>
      </c>
      <c r="U17" s="75"/>
      <c r="V17" s="75"/>
      <c r="W17" s="75"/>
      <c r="X17" s="75"/>
      <c r="Y17" s="76"/>
    </row>
    <row r="18" spans="1:25" ht="16.2" thickBot="1" x14ac:dyDescent="0.35">
      <c r="A18" s="37" t="s">
        <v>41</v>
      </c>
      <c r="B18" s="3" t="s">
        <v>30</v>
      </c>
      <c r="C18" s="4" t="s">
        <v>261</v>
      </c>
      <c r="D18" s="4" t="s">
        <v>23</v>
      </c>
      <c r="E18" s="4" t="s">
        <v>24</v>
      </c>
      <c r="F18" s="42" t="s">
        <v>39</v>
      </c>
      <c r="G18" s="5" t="s">
        <v>0</v>
      </c>
      <c r="H18" s="3" t="s">
        <v>30</v>
      </c>
      <c r="I18" s="4" t="s">
        <v>261</v>
      </c>
      <c r="J18" s="4" t="s">
        <v>23</v>
      </c>
      <c r="K18" s="4" t="s">
        <v>24</v>
      </c>
      <c r="L18" s="42" t="s">
        <v>39</v>
      </c>
      <c r="M18" s="5" t="s">
        <v>0</v>
      </c>
      <c r="N18" s="3" t="s">
        <v>30</v>
      </c>
      <c r="O18" s="4" t="s">
        <v>261</v>
      </c>
      <c r="P18" s="4" t="s">
        <v>23</v>
      </c>
      <c r="Q18" s="4" t="s">
        <v>24</v>
      </c>
      <c r="R18" s="42" t="s">
        <v>39</v>
      </c>
      <c r="S18" s="5" t="s">
        <v>0</v>
      </c>
      <c r="T18" s="3" t="s">
        <v>30</v>
      </c>
      <c r="U18" s="4" t="s">
        <v>262</v>
      </c>
      <c r="V18" s="4" t="s">
        <v>23</v>
      </c>
      <c r="W18" s="4" t="s">
        <v>24</v>
      </c>
      <c r="X18" s="42" t="s">
        <v>39</v>
      </c>
      <c r="Y18" s="5" t="s">
        <v>0</v>
      </c>
    </row>
    <row r="19" spans="1:25" ht="62.4" x14ac:dyDescent="0.3">
      <c r="A19" s="71" t="s">
        <v>256</v>
      </c>
      <c r="B19" s="45" t="s">
        <v>207</v>
      </c>
      <c r="C19" s="7">
        <f>SUM(D19:E19)</f>
        <v>0</v>
      </c>
      <c r="D19" s="8"/>
      <c r="E19" s="8"/>
      <c r="F19" s="43" t="e">
        <f>E19/(D19+E19)</f>
        <v>#DIV/0!</v>
      </c>
      <c r="G19" s="9"/>
      <c r="H19" s="45" t="s">
        <v>207</v>
      </c>
      <c r="I19" s="7">
        <f>SUM(J19:K19)</f>
        <v>0</v>
      </c>
      <c r="J19" s="8"/>
      <c r="K19" s="8"/>
      <c r="L19" s="43" t="e">
        <f>K19/(J19+K19)</f>
        <v>#DIV/0!</v>
      </c>
      <c r="M19" s="9"/>
      <c r="N19" s="45" t="s">
        <v>207</v>
      </c>
      <c r="O19" s="7">
        <f>SUM(P19:Q19)</f>
        <v>0</v>
      </c>
      <c r="P19" s="8"/>
      <c r="Q19" s="8"/>
      <c r="R19" s="43" t="e">
        <f>Q19/(P19+Q19)</f>
        <v>#DIV/0!</v>
      </c>
      <c r="S19" s="9"/>
      <c r="T19" s="45" t="s">
        <v>207</v>
      </c>
      <c r="U19" s="7">
        <f>SUM(V19:W19)</f>
        <v>0</v>
      </c>
      <c r="V19" s="8"/>
      <c r="W19" s="8"/>
      <c r="X19" s="43" t="e">
        <f>W19/(V19+W19)</f>
        <v>#DIV/0!</v>
      </c>
      <c r="Y19" s="9"/>
    </row>
    <row r="20" spans="1:25" ht="31.2" x14ac:dyDescent="0.3">
      <c r="A20" s="72" t="s">
        <v>239</v>
      </c>
      <c r="B20" s="46" t="s">
        <v>208</v>
      </c>
      <c r="C20" s="7">
        <f t="shared" ref="C20:C27" si="0">SUM(D20:E20)</f>
        <v>0</v>
      </c>
      <c r="D20" s="8"/>
      <c r="E20" s="8"/>
      <c r="F20" s="43" t="e">
        <f t="shared" ref="F20:F51" si="1">E20/(D20+E20)</f>
        <v>#DIV/0!</v>
      </c>
      <c r="G20" s="9"/>
      <c r="H20" s="46" t="s">
        <v>208</v>
      </c>
      <c r="I20" s="7">
        <f t="shared" ref="I20:I27" si="2">SUM(J20:K20)</f>
        <v>0</v>
      </c>
      <c r="J20" s="8"/>
      <c r="K20" s="8"/>
      <c r="L20" s="43" t="e">
        <f t="shared" ref="L20:L28" si="3">K20/(J20+K20)</f>
        <v>#DIV/0!</v>
      </c>
      <c r="M20" s="9"/>
      <c r="N20" s="46" t="s">
        <v>208</v>
      </c>
      <c r="O20" s="7">
        <f t="shared" ref="O20:O27" si="4">SUM(P20:Q20)</f>
        <v>0</v>
      </c>
      <c r="P20" s="8"/>
      <c r="Q20" s="8"/>
      <c r="R20" s="43" t="e">
        <f t="shared" ref="R20:R28" si="5">Q20/(P20+Q20)</f>
        <v>#DIV/0!</v>
      </c>
      <c r="S20" s="9"/>
      <c r="T20" s="46" t="s">
        <v>208</v>
      </c>
      <c r="U20" s="7">
        <f t="shared" ref="U20:U27" si="6">SUM(V20:W20)</f>
        <v>0</v>
      </c>
      <c r="V20" s="8"/>
      <c r="W20" s="8"/>
      <c r="X20" s="43" t="e">
        <f t="shared" ref="X20:X28" si="7">W20/(V20+W20)</f>
        <v>#DIV/0!</v>
      </c>
      <c r="Y20" s="9"/>
    </row>
    <row r="21" spans="1:25" ht="62.4" x14ac:dyDescent="0.3">
      <c r="A21" s="74" t="s">
        <v>259</v>
      </c>
      <c r="B21" s="46" t="s">
        <v>209</v>
      </c>
      <c r="C21" s="7">
        <f t="shared" si="0"/>
        <v>0</v>
      </c>
      <c r="D21" s="10"/>
      <c r="E21" s="10"/>
      <c r="F21" s="43" t="e">
        <f t="shared" si="1"/>
        <v>#DIV/0!</v>
      </c>
      <c r="G21" s="11"/>
      <c r="H21" s="46" t="s">
        <v>209</v>
      </c>
      <c r="I21" s="7">
        <f t="shared" si="2"/>
        <v>0</v>
      </c>
      <c r="J21" s="10"/>
      <c r="K21" s="10"/>
      <c r="L21" s="43" t="e">
        <f t="shared" si="3"/>
        <v>#DIV/0!</v>
      </c>
      <c r="M21" s="11"/>
      <c r="N21" s="46" t="s">
        <v>209</v>
      </c>
      <c r="O21" s="7">
        <f t="shared" si="4"/>
        <v>0</v>
      </c>
      <c r="P21" s="10"/>
      <c r="Q21" s="10"/>
      <c r="R21" s="43" t="e">
        <f t="shared" si="5"/>
        <v>#DIV/0!</v>
      </c>
      <c r="S21" s="11"/>
      <c r="T21" s="46" t="s">
        <v>209</v>
      </c>
      <c r="U21" s="7">
        <f t="shared" si="6"/>
        <v>0</v>
      </c>
      <c r="V21" s="10"/>
      <c r="W21" s="10"/>
      <c r="X21" s="43" t="e">
        <f t="shared" si="7"/>
        <v>#DIV/0!</v>
      </c>
      <c r="Y21" s="11"/>
    </row>
    <row r="22" spans="1:25" ht="31.2" x14ac:dyDescent="0.3">
      <c r="A22" s="72"/>
      <c r="B22" s="46" t="s">
        <v>210</v>
      </c>
      <c r="C22" s="7">
        <f t="shared" si="0"/>
        <v>0</v>
      </c>
      <c r="D22" s="10"/>
      <c r="E22" s="10"/>
      <c r="F22" s="43" t="e">
        <f t="shared" si="1"/>
        <v>#DIV/0!</v>
      </c>
      <c r="G22" s="11"/>
      <c r="H22" s="46" t="s">
        <v>210</v>
      </c>
      <c r="I22" s="7">
        <f t="shared" si="2"/>
        <v>0</v>
      </c>
      <c r="J22" s="10"/>
      <c r="K22" s="10"/>
      <c r="L22" s="43" t="e">
        <f t="shared" si="3"/>
        <v>#DIV/0!</v>
      </c>
      <c r="M22" s="11"/>
      <c r="N22" s="46" t="s">
        <v>210</v>
      </c>
      <c r="O22" s="7">
        <f t="shared" si="4"/>
        <v>0</v>
      </c>
      <c r="P22" s="10"/>
      <c r="Q22" s="10"/>
      <c r="R22" s="43" t="e">
        <f t="shared" si="5"/>
        <v>#DIV/0!</v>
      </c>
      <c r="S22" s="11"/>
      <c r="T22" s="46" t="s">
        <v>210</v>
      </c>
      <c r="U22" s="7">
        <f t="shared" si="6"/>
        <v>0</v>
      </c>
      <c r="V22" s="10"/>
      <c r="W22" s="10"/>
      <c r="X22" s="43" t="e">
        <f t="shared" si="7"/>
        <v>#DIV/0!</v>
      </c>
      <c r="Y22" s="11"/>
    </row>
    <row r="23" spans="1:25" ht="156" x14ac:dyDescent="0.3">
      <c r="A23" s="72" t="s">
        <v>240</v>
      </c>
      <c r="B23" s="46" t="s">
        <v>211</v>
      </c>
      <c r="C23" s="7">
        <f t="shared" si="0"/>
        <v>0</v>
      </c>
      <c r="D23" s="10"/>
      <c r="E23" s="10"/>
      <c r="F23" s="43" t="e">
        <f t="shared" si="1"/>
        <v>#DIV/0!</v>
      </c>
      <c r="G23" s="11"/>
      <c r="H23" s="46" t="s">
        <v>211</v>
      </c>
      <c r="I23" s="7">
        <f t="shared" si="2"/>
        <v>0</v>
      </c>
      <c r="J23" s="10"/>
      <c r="K23" s="10"/>
      <c r="L23" s="43" t="e">
        <f t="shared" si="3"/>
        <v>#DIV/0!</v>
      </c>
      <c r="M23" s="11"/>
      <c r="N23" s="46" t="s">
        <v>211</v>
      </c>
      <c r="O23" s="7">
        <f t="shared" si="4"/>
        <v>0</v>
      </c>
      <c r="P23" s="10"/>
      <c r="Q23" s="10"/>
      <c r="R23" s="43" t="e">
        <f t="shared" si="5"/>
        <v>#DIV/0!</v>
      </c>
      <c r="S23" s="11"/>
      <c r="T23" s="46" t="s">
        <v>211</v>
      </c>
      <c r="U23" s="7">
        <f t="shared" si="6"/>
        <v>0</v>
      </c>
      <c r="V23" s="10"/>
      <c r="W23" s="10"/>
      <c r="X23" s="43" t="e">
        <f t="shared" si="7"/>
        <v>#DIV/0!</v>
      </c>
      <c r="Y23" s="11"/>
    </row>
    <row r="24" spans="1:25" ht="31.2" x14ac:dyDescent="0.3">
      <c r="A24" s="72"/>
      <c r="B24" s="46" t="s">
        <v>212</v>
      </c>
      <c r="C24" s="7">
        <f t="shared" si="0"/>
        <v>0</v>
      </c>
      <c r="D24" s="10"/>
      <c r="E24" s="10"/>
      <c r="F24" s="43" t="e">
        <f t="shared" si="1"/>
        <v>#DIV/0!</v>
      </c>
      <c r="G24" s="11"/>
      <c r="H24" s="46" t="s">
        <v>212</v>
      </c>
      <c r="I24" s="7">
        <f t="shared" si="2"/>
        <v>0</v>
      </c>
      <c r="J24" s="10"/>
      <c r="K24" s="10"/>
      <c r="L24" s="43" t="e">
        <f t="shared" si="3"/>
        <v>#DIV/0!</v>
      </c>
      <c r="M24" s="11"/>
      <c r="N24" s="46" t="s">
        <v>212</v>
      </c>
      <c r="O24" s="7">
        <f t="shared" si="4"/>
        <v>0</v>
      </c>
      <c r="P24" s="10"/>
      <c r="Q24" s="10"/>
      <c r="R24" s="43" t="e">
        <f t="shared" si="5"/>
        <v>#DIV/0!</v>
      </c>
      <c r="S24" s="11"/>
      <c r="T24" s="46" t="s">
        <v>212</v>
      </c>
      <c r="U24" s="7">
        <f t="shared" si="6"/>
        <v>0</v>
      </c>
      <c r="V24" s="10"/>
      <c r="W24" s="10"/>
      <c r="X24" s="43" t="e">
        <f t="shared" si="7"/>
        <v>#DIV/0!</v>
      </c>
      <c r="Y24" s="11"/>
    </row>
    <row r="25" spans="1:25" x14ac:dyDescent="0.3">
      <c r="A25" s="72"/>
      <c r="B25" s="46" t="s">
        <v>213</v>
      </c>
      <c r="C25" s="7">
        <f t="shared" si="0"/>
        <v>0</v>
      </c>
      <c r="D25" s="10"/>
      <c r="E25" s="10"/>
      <c r="F25" s="43" t="e">
        <f t="shared" si="1"/>
        <v>#DIV/0!</v>
      </c>
      <c r="G25" s="11"/>
      <c r="H25" s="46" t="s">
        <v>213</v>
      </c>
      <c r="I25" s="7">
        <f t="shared" si="2"/>
        <v>0</v>
      </c>
      <c r="J25" s="10"/>
      <c r="K25" s="10"/>
      <c r="L25" s="43" t="e">
        <f t="shared" si="3"/>
        <v>#DIV/0!</v>
      </c>
      <c r="M25" s="11"/>
      <c r="N25" s="46" t="s">
        <v>213</v>
      </c>
      <c r="O25" s="7">
        <f t="shared" si="4"/>
        <v>0</v>
      </c>
      <c r="P25" s="10"/>
      <c r="Q25" s="10"/>
      <c r="R25" s="43" t="e">
        <f t="shared" si="5"/>
        <v>#DIV/0!</v>
      </c>
      <c r="S25" s="11"/>
      <c r="T25" s="46" t="s">
        <v>213</v>
      </c>
      <c r="U25" s="7">
        <f t="shared" si="6"/>
        <v>0</v>
      </c>
      <c r="V25" s="10"/>
      <c r="W25" s="10"/>
      <c r="X25" s="43" t="e">
        <f t="shared" si="7"/>
        <v>#DIV/0!</v>
      </c>
      <c r="Y25" s="11"/>
    </row>
    <row r="26" spans="1:25" ht="78" x14ac:dyDescent="0.3">
      <c r="A26" s="72"/>
      <c r="B26" s="46" t="s">
        <v>214</v>
      </c>
      <c r="C26" s="7">
        <f t="shared" si="0"/>
        <v>0</v>
      </c>
      <c r="D26" s="10"/>
      <c r="E26" s="10"/>
      <c r="F26" s="43" t="e">
        <f t="shared" si="1"/>
        <v>#DIV/0!</v>
      </c>
      <c r="G26" s="11"/>
      <c r="H26" s="46" t="s">
        <v>214</v>
      </c>
      <c r="I26" s="7">
        <f t="shared" si="2"/>
        <v>0</v>
      </c>
      <c r="J26" s="10"/>
      <c r="K26" s="10"/>
      <c r="L26" s="43" t="e">
        <f t="shared" si="3"/>
        <v>#DIV/0!</v>
      </c>
      <c r="M26" s="11"/>
      <c r="N26" s="46" t="s">
        <v>214</v>
      </c>
      <c r="O26" s="7">
        <f t="shared" si="4"/>
        <v>0</v>
      </c>
      <c r="P26" s="10"/>
      <c r="Q26" s="10"/>
      <c r="R26" s="43" t="e">
        <f t="shared" si="5"/>
        <v>#DIV/0!</v>
      </c>
      <c r="S26" s="11"/>
      <c r="T26" s="46" t="s">
        <v>214</v>
      </c>
      <c r="U26" s="7">
        <f t="shared" si="6"/>
        <v>0</v>
      </c>
      <c r="V26" s="10"/>
      <c r="W26" s="10"/>
      <c r="X26" s="43" t="e">
        <f t="shared" si="7"/>
        <v>#DIV/0!</v>
      </c>
      <c r="Y26" s="11"/>
    </row>
    <row r="27" spans="1:25" ht="16.2" thickBot="1" x14ac:dyDescent="0.35">
      <c r="A27" s="73"/>
      <c r="B27" s="47" t="s">
        <v>215</v>
      </c>
      <c r="C27" s="7">
        <f t="shared" si="0"/>
        <v>0</v>
      </c>
      <c r="D27" s="12"/>
      <c r="E27" s="12"/>
      <c r="F27" s="43" t="e">
        <f t="shared" si="1"/>
        <v>#DIV/0!</v>
      </c>
      <c r="G27" s="13"/>
      <c r="H27" s="47" t="s">
        <v>215</v>
      </c>
      <c r="I27" s="7">
        <f t="shared" si="2"/>
        <v>0</v>
      </c>
      <c r="J27" s="12"/>
      <c r="K27" s="12"/>
      <c r="L27" s="43" t="e">
        <f t="shared" si="3"/>
        <v>#DIV/0!</v>
      </c>
      <c r="M27" s="13"/>
      <c r="N27" s="47" t="s">
        <v>215</v>
      </c>
      <c r="O27" s="7">
        <f t="shared" si="4"/>
        <v>0</v>
      </c>
      <c r="P27" s="12"/>
      <c r="Q27" s="12"/>
      <c r="R27" s="43" t="e">
        <f t="shared" si="5"/>
        <v>#DIV/0!</v>
      </c>
      <c r="S27" s="13"/>
      <c r="T27" s="47" t="s">
        <v>215</v>
      </c>
      <c r="U27" s="7">
        <f t="shared" si="6"/>
        <v>0</v>
      </c>
      <c r="V27" s="12"/>
      <c r="W27" s="12"/>
      <c r="X27" s="43" t="e">
        <f t="shared" si="7"/>
        <v>#DIV/0!</v>
      </c>
      <c r="Y27" s="13"/>
    </row>
    <row r="28" spans="1:25" ht="16.2" thickBot="1" x14ac:dyDescent="0.35">
      <c r="A28" s="14" t="s">
        <v>202</v>
      </c>
      <c r="B28" s="48"/>
      <c r="C28" s="15">
        <f>SUM(C19:C27)</f>
        <v>0</v>
      </c>
      <c r="D28" s="15">
        <f>SUM(D19:D27)</f>
        <v>0</v>
      </c>
      <c r="E28" s="15">
        <f>SUM(E19:E27)</f>
        <v>0</v>
      </c>
      <c r="F28" s="44" t="e">
        <f t="shared" si="1"/>
        <v>#DIV/0!</v>
      </c>
      <c r="G28" s="16"/>
      <c r="H28" s="48"/>
      <c r="I28" s="15">
        <f>SUM(I19:I27)</f>
        <v>0</v>
      </c>
      <c r="J28" s="15">
        <f>SUM(J19:J27)</f>
        <v>0</v>
      </c>
      <c r="K28" s="15">
        <f>SUM(K19:K27)</f>
        <v>0</v>
      </c>
      <c r="L28" s="44" t="e">
        <f t="shared" si="3"/>
        <v>#DIV/0!</v>
      </c>
      <c r="M28" s="16"/>
      <c r="N28" s="48"/>
      <c r="O28" s="15">
        <f>SUM(O19:O27)</f>
        <v>0</v>
      </c>
      <c r="P28" s="15">
        <f>SUM(P19:P27)</f>
        <v>0</v>
      </c>
      <c r="Q28" s="15">
        <f>SUM(Q19:Q27)</f>
        <v>0</v>
      </c>
      <c r="R28" s="44" t="e">
        <f t="shared" si="5"/>
        <v>#DIV/0!</v>
      </c>
      <c r="S28" s="16"/>
      <c r="T28" s="48"/>
      <c r="U28" s="15">
        <f>SUM(U19:U27)</f>
        <v>0</v>
      </c>
      <c r="V28" s="15">
        <f>SUM(V19:V27)</f>
        <v>0</v>
      </c>
      <c r="W28" s="15">
        <f>SUM(W19:W27)</f>
        <v>0</v>
      </c>
      <c r="X28" s="44" t="e">
        <f t="shared" si="7"/>
        <v>#DIV/0!</v>
      </c>
      <c r="Y28" s="16"/>
    </row>
    <row r="29" spans="1:25" ht="62.4" x14ac:dyDescent="0.3">
      <c r="A29" s="71" t="s">
        <v>257</v>
      </c>
      <c r="B29" s="45" t="s">
        <v>216</v>
      </c>
      <c r="C29" s="7">
        <f>SUM(D29:E29)</f>
        <v>0</v>
      </c>
      <c r="D29" s="8"/>
      <c r="E29" s="8"/>
      <c r="F29" s="43" t="e">
        <f>E29/(D29+E29)</f>
        <v>#DIV/0!</v>
      </c>
      <c r="G29" s="9"/>
      <c r="H29" s="45" t="s">
        <v>216</v>
      </c>
      <c r="I29" s="7">
        <f>SUM(J29:K29)</f>
        <v>0</v>
      </c>
      <c r="J29" s="8"/>
      <c r="K29" s="8"/>
      <c r="L29" s="43" t="e">
        <f>K29/(J29+K29)</f>
        <v>#DIV/0!</v>
      </c>
      <c r="M29" s="9"/>
      <c r="N29" s="45" t="s">
        <v>216</v>
      </c>
      <c r="O29" s="7">
        <f>SUM(P29:Q29)</f>
        <v>0</v>
      </c>
      <c r="P29" s="8"/>
      <c r="Q29" s="8"/>
      <c r="R29" s="43" t="e">
        <f>Q29/(P29+Q29)</f>
        <v>#DIV/0!</v>
      </c>
      <c r="S29" s="9"/>
      <c r="T29" s="45" t="s">
        <v>216</v>
      </c>
      <c r="U29" s="7">
        <f>SUM(V29:W29)</f>
        <v>0</v>
      </c>
      <c r="V29" s="8"/>
      <c r="W29" s="8"/>
      <c r="X29" s="43" t="e">
        <f>W29/(V29+W29)</f>
        <v>#DIV/0!</v>
      </c>
      <c r="Y29" s="9"/>
    </row>
    <row r="30" spans="1:25" ht="31.2" x14ac:dyDescent="0.3">
      <c r="A30" s="72" t="s">
        <v>239</v>
      </c>
      <c r="B30" s="46" t="s">
        <v>217</v>
      </c>
      <c r="C30" s="7">
        <f t="shared" ref="C30:C37" si="8">SUM(D30:E30)</f>
        <v>0</v>
      </c>
      <c r="D30" s="8"/>
      <c r="E30" s="8"/>
      <c r="F30" s="43" t="e">
        <f t="shared" ref="F30:F38" si="9">E30/(D30+E30)</f>
        <v>#DIV/0!</v>
      </c>
      <c r="G30" s="9"/>
      <c r="H30" s="46" t="s">
        <v>217</v>
      </c>
      <c r="I30" s="7">
        <f t="shared" ref="I30:I37" si="10">SUM(J30:K30)</f>
        <v>0</v>
      </c>
      <c r="J30" s="8"/>
      <c r="K30" s="8"/>
      <c r="L30" s="43" t="e">
        <f t="shared" ref="L30:L38" si="11">K30/(J30+K30)</f>
        <v>#DIV/0!</v>
      </c>
      <c r="M30" s="9"/>
      <c r="N30" s="46" t="s">
        <v>217</v>
      </c>
      <c r="O30" s="7">
        <f t="shared" ref="O30:O37" si="12">SUM(P30:Q30)</f>
        <v>0</v>
      </c>
      <c r="P30" s="8"/>
      <c r="Q30" s="8"/>
      <c r="R30" s="43" t="e">
        <f t="shared" ref="R30:R38" si="13">Q30/(P30+Q30)</f>
        <v>#DIV/0!</v>
      </c>
      <c r="S30" s="9"/>
      <c r="T30" s="46" t="s">
        <v>217</v>
      </c>
      <c r="U30" s="7">
        <f t="shared" ref="U30:U37" si="14">SUM(V30:W30)</f>
        <v>0</v>
      </c>
      <c r="V30" s="8"/>
      <c r="W30" s="8"/>
      <c r="X30" s="43" t="e">
        <f t="shared" ref="X30:X38" si="15">W30/(V30+W30)</f>
        <v>#DIV/0!</v>
      </c>
      <c r="Y30" s="9"/>
    </row>
    <row r="31" spans="1:25" s="1" customFormat="1" ht="62.4" x14ac:dyDescent="0.3">
      <c r="A31" s="74" t="s">
        <v>259</v>
      </c>
      <c r="B31" s="46" t="s">
        <v>218</v>
      </c>
      <c r="C31" s="7">
        <f t="shared" si="8"/>
        <v>0</v>
      </c>
      <c r="D31" s="10"/>
      <c r="E31" s="10"/>
      <c r="F31" s="43" t="e">
        <f t="shared" si="9"/>
        <v>#DIV/0!</v>
      </c>
      <c r="G31" s="11"/>
      <c r="H31" s="46" t="s">
        <v>218</v>
      </c>
      <c r="I31" s="7">
        <f t="shared" si="10"/>
        <v>0</v>
      </c>
      <c r="J31" s="10"/>
      <c r="K31" s="10"/>
      <c r="L31" s="43" t="e">
        <f t="shared" si="11"/>
        <v>#DIV/0!</v>
      </c>
      <c r="M31" s="11"/>
      <c r="N31" s="46" t="s">
        <v>218</v>
      </c>
      <c r="O31" s="7">
        <f t="shared" si="12"/>
        <v>0</v>
      </c>
      <c r="P31" s="10"/>
      <c r="Q31" s="10"/>
      <c r="R31" s="43" t="e">
        <f t="shared" si="13"/>
        <v>#DIV/0!</v>
      </c>
      <c r="S31" s="11"/>
      <c r="T31" s="46" t="s">
        <v>218</v>
      </c>
      <c r="U31" s="7">
        <f t="shared" si="14"/>
        <v>0</v>
      </c>
      <c r="V31" s="10"/>
      <c r="W31" s="10"/>
      <c r="X31" s="43" t="e">
        <f t="shared" si="15"/>
        <v>#DIV/0!</v>
      </c>
      <c r="Y31" s="11"/>
    </row>
    <row r="32" spans="1:25" s="1" customFormat="1" ht="31.2" x14ac:dyDescent="0.3">
      <c r="A32" s="72"/>
      <c r="B32" s="46" t="s">
        <v>219</v>
      </c>
      <c r="C32" s="7">
        <f t="shared" si="8"/>
        <v>0</v>
      </c>
      <c r="D32" s="10"/>
      <c r="E32" s="10"/>
      <c r="F32" s="43" t="e">
        <f t="shared" si="9"/>
        <v>#DIV/0!</v>
      </c>
      <c r="G32" s="11"/>
      <c r="H32" s="46" t="s">
        <v>219</v>
      </c>
      <c r="I32" s="7">
        <f t="shared" si="10"/>
        <v>0</v>
      </c>
      <c r="J32" s="10"/>
      <c r="K32" s="10"/>
      <c r="L32" s="43" t="e">
        <f t="shared" si="11"/>
        <v>#DIV/0!</v>
      </c>
      <c r="M32" s="11"/>
      <c r="N32" s="46" t="s">
        <v>219</v>
      </c>
      <c r="O32" s="7">
        <f t="shared" si="12"/>
        <v>0</v>
      </c>
      <c r="P32" s="10"/>
      <c r="Q32" s="10"/>
      <c r="R32" s="43" t="e">
        <f t="shared" si="13"/>
        <v>#DIV/0!</v>
      </c>
      <c r="S32" s="11"/>
      <c r="T32" s="46" t="s">
        <v>219</v>
      </c>
      <c r="U32" s="7">
        <f t="shared" si="14"/>
        <v>0</v>
      </c>
      <c r="V32" s="10"/>
      <c r="W32" s="10"/>
      <c r="X32" s="43" t="e">
        <f t="shared" si="15"/>
        <v>#DIV/0!</v>
      </c>
      <c r="Y32" s="11"/>
    </row>
    <row r="33" spans="1:25" ht="156" x14ac:dyDescent="0.3">
      <c r="A33" s="72" t="s">
        <v>240</v>
      </c>
      <c r="B33" s="46" t="s">
        <v>220</v>
      </c>
      <c r="C33" s="7">
        <f t="shared" si="8"/>
        <v>0</v>
      </c>
      <c r="D33" s="10"/>
      <c r="E33" s="10"/>
      <c r="F33" s="43" t="e">
        <f t="shared" si="9"/>
        <v>#DIV/0!</v>
      </c>
      <c r="G33" s="11"/>
      <c r="H33" s="46" t="s">
        <v>220</v>
      </c>
      <c r="I33" s="7">
        <f t="shared" si="10"/>
        <v>0</v>
      </c>
      <c r="J33" s="10"/>
      <c r="K33" s="10"/>
      <c r="L33" s="43" t="e">
        <f t="shared" si="11"/>
        <v>#DIV/0!</v>
      </c>
      <c r="M33" s="11"/>
      <c r="N33" s="46" t="s">
        <v>220</v>
      </c>
      <c r="O33" s="7">
        <f t="shared" si="12"/>
        <v>0</v>
      </c>
      <c r="P33" s="10"/>
      <c r="Q33" s="10"/>
      <c r="R33" s="43" t="e">
        <f t="shared" si="13"/>
        <v>#DIV/0!</v>
      </c>
      <c r="S33" s="11"/>
      <c r="T33" s="46" t="s">
        <v>220</v>
      </c>
      <c r="U33" s="7">
        <f t="shared" si="14"/>
        <v>0</v>
      </c>
      <c r="V33" s="10"/>
      <c r="W33" s="10"/>
      <c r="X33" s="43" t="e">
        <f t="shared" si="15"/>
        <v>#DIV/0!</v>
      </c>
      <c r="Y33" s="11"/>
    </row>
    <row r="34" spans="1:25" ht="31.2" x14ac:dyDescent="0.3">
      <c r="A34" s="72"/>
      <c r="B34" s="46" t="s">
        <v>221</v>
      </c>
      <c r="C34" s="7">
        <f t="shared" si="8"/>
        <v>0</v>
      </c>
      <c r="D34" s="10"/>
      <c r="E34" s="10"/>
      <c r="F34" s="43" t="e">
        <f t="shared" si="9"/>
        <v>#DIV/0!</v>
      </c>
      <c r="G34" s="11"/>
      <c r="H34" s="46" t="s">
        <v>221</v>
      </c>
      <c r="I34" s="7">
        <f t="shared" si="10"/>
        <v>0</v>
      </c>
      <c r="J34" s="10"/>
      <c r="K34" s="10"/>
      <c r="L34" s="43" t="e">
        <f t="shared" si="11"/>
        <v>#DIV/0!</v>
      </c>
      <c r="M34" s="11"/>
      <c r="N34" s="46" t="s">
        <v>221</v>
      </c>
      <c r="O34" s="7">
        <f t="shared" si="12"/>
        <v>0</v>
      </c>
      <c r="P34" s="10"/>
      <c r="Q34" s="10"/>
      <c r="R34" s="43" t="e">
        <f t="shared" si="13"/>
        <v>#DIV/0!</v>
      </c>
      <c r="S34" s="11"/>
      <c r="T34" s="46" t="s">
        <v>221</v>
      </c>
      <c r="U34" s="7">
        <f t="shared" si="14"/>
        <v>0</v>
      </c>
      <c r="V34" s="10"/>
      <c r="W34" s="10"/>
      <c r="X34" s="43" t="e">
        <f t="shared" si="15"/>
        <v>#DIV/0!</v>
      </c>
      <c r="Y34" s="11"/>
    </row>
    <row r="35" spans="1:25" x14ac:dyDescent="0.3">
      <c r="A35" s="72"/>
      <c r="B35" s="46" t="s">
        <v>222</v>
      </c>
      <c r="C35" s="7">
        <f t="shared" si="8"/>
        <v>0</v>
      </c>
      <c r="D35" s="10"/>
      <c r="E35" s="10"/>
      <c r="F35" s="43" t="e">
        <f t="shared" si="9"/>
        <v>#DIV/0!</v>
      </c>
      <c r="G35" s="11"/>
      <c r="H35" s="46" t="s">
        <v>222</v>
      </c>
      <c r="I35" s="7">
        <f t="shared" si="10"/>
        <v>0</v>
      </c>
      <c r="J35" s="10"/>
      <c r="K35" s="10"/>
      <c r="L35" s="43" t="e">
        <f t="shared" si="11"/>
        <v>#DIV/0!</v>
      </c>
      <c r="M35" s="11"/>
      <c r="N35" s="46" t="s">
        <v>222</v>
      </c>
      <c r="O35" s="7">
        <f t="shared" si="12"/>
        <v>0</v>
      </c>
      <c r="P35" s="10"/>
      <c r="Q35" s="10"/>
      <c r="R35" s="43" t="e">
        <f t="shared" si="13"/>
        <v>#DIV/0!</v>
      </c>
      <c r="S35" s="11"/>
      <c r="T35" s="46" t="s">
        <v>222</v>
      </c>
      <c r="U35" s="7">
        <f t="shared" si="14"/>
        <v>0</v>
      </c>
      <c r="V35" s="10"/>
      <c r="W35" s="10"/>
      <c r="X35" s="43" t="e">
        <f t="shared" si="15"/>
        <v>#DIV/0!</v>
      </c>
      <c r="Y35" s="11"/>
    </row>
    <row r="36" spans="1:25" ht="78" x14ac:dyDescent="0.3">
      <c r="A36" s="72"/>
      <c r="B36" s="46" t="s">
        <v>223</v>
      </c>
      <c r="C36" s="7">
        <f t="shared" si="8"/>
        <v>0</v>
      </c>
      <c r="D36" s="10"/>
      <c r="E36" s="10"/>
      <c r="F36" s="43" t="e">
        <f t="shared" si="9"/>
        <v>#DIV/0!</v>
      </c>
      <c r="G36" s="11"/>
      <c r="H36" s="46" t="s">
        <v>223</v>
      </c>
      <c r="I36" s="7">
        <f t="shared" si="10"/>
        <v>0</v>
      </c>
      <c r="J36" s="10"/>
      <c r="K36" s="10"/>
      <c r="L36" s="43" t="e">
        <f t="shared" si="11"/>
        <v>#DIV/0!</v>
      </c>
      <c r="M36" s="11"/>
      <c r="N36" s="46" t="s">
        <v>223</v>
      </c>
      <c r="O36" s="7">
        <f t="shared" si="12"/>
        <v>0</v>
      </c>
      <c r="P36" s="10"/>
      <c r="Q36" s="10"/>
      <c r="R36" s="43" t="e">
        <f t="shared" si="13"/>
        <v>#DIV/0!</v>
      </c>
      <c r="S36" s="11"/>
      <c r="T36" s="46" t="s">
        <v>223</v>
      </c>
      <c r="U36" s="7">
        <f t="shared" si="14"/>
        <v>0</v>
      </c>
      <c r="V36" s="10"/>
      <c r="W36" s="10"/>
      <c r="X36" s="43" t="e">
        <f t="shared" si="15"/>
        <v>#DIV/0!</v>
      </c>
      <c r="Y36" s="11"/>
    </row>
    <row r="37" spans="1:25" ht="16.2" thickBot="1" x14ac:dyDescent="0.35">
      <c r="A37" s="73"/>
      <c r="B37" s="47" t="s">
        <v>224</v>
      </c>
      <c r="C37" s="7">
        <f t="shared" si="8"/>
        <v>0</v>
      </c>
      <c r="D37" s="12"/>
      <c r="E37" s="12"/>
      <c r="F37" s="43" t="e">
        <f t="shared" si="9"/>
        <v>#DIV/0!</v>
      </c>
      <c r="G37" s="13"/>
      <c r="H37" s="47" t="s">
        <v>224</v>
      </c>
      <c r="I37" s="7">
        <f t="shared" si="10"/>
        <v>0</v>
      </c>
      <c r="J37" s="12"/>
      <c r="K37" s="12"/>
      <c r="L37" s="43" t="e">
        <f t="shared" si="11"/>
        <v>#DIV/0!</v>
      </c>
      <c r="M37" s="13"/>
      <c r="N37" s="47" t="s">
        <v>224</v>
      </c>
      <c r="O37" s="7">
        <f t="shared" si="12"/>
        <v>0</v>
      </c>
      <c r="P37" s="12"/>
      <c r="Q37" s="12"/>
      <c r="R37" s="43" t="e">
        <f t="shared" si="13"/>
        <v>#DIV/0!</v>
      </c>
      <c r="S37" s="13"/>
      <c r="T37" s="47" t="s">
        <v>224</v>
      </c>
      <c r="U37" s="7">
        <f t="shared" si="14"/>
        <v>0</v>
      </c>
      <c r="V37" s="12"/>
      <c r="W37" s="12"/>
      <c r="X37" s="43" t="e">
        <f t="shared" si="15"/>
        <v>#DIV/0!</v>
      </c>
      <c r="Y37" s="13"/>
    </row>
    <row r="38" spans="1:25" ht="16.2" thickBot="1" x14ac:dyDescent="0.35">
      <c r="A38" s="14" t="s">
        <v>203</v>
      </c>
      <c r="B38" s="48"/>
      <c r="C38" s="15">
        <f>SUM(C29:C37)</f>
        <v>0</v>
      </c>
      <c r="D38" s="15">
        <f>SUM(D29:D37)</f>
        <v>0</v>
      </c>
      <c r="E38" s="15">
        <f>SUM(E29:E37)</f>
        <v>0</v>
      </c>
      <c r="F38" s="44" t="e">
        <f t="shared" si="9"/>
        <v>#DIV/0!</v>
      </c>
      <c r="G38" s="16"/>
      <c r="H38" s="48"/>
      <c r="I38" s="15">
        <f>SUM(I29:I37)</f>
        <v>0</v>
      </c>
      <c r="J38" s="15">
        <f>SUM(J29:J37)</f>
        <v>0</v>
      </c>
      <c r="K38" s="15">
        <f>SUM(K29:K37)</f>
        <v>0</v>
      </c>
      <c r="L38" s="44" t="e">
        <f t="shared" si="11"/>
        <v>#DIV/0!</v>
      </c>
      <c r="M38" s="16"/>
      <c r="N38" s="48"/>
      <c r="O38" s="15">
        <f>SUM(O29:O37)</f>
        <v>0</v>
      </c>
      <c r="P38" s="15">
        <f>SUM(P29:P37)</f>
        <v>0</v>
      </c>
      <c r="Q38" s="15">
        <f>SUM(Q29:Q37)</f>
        <v>0</v>
      </c>
      <c r="R38" s="44" t="e">
        <f t="shared" si="13"/>
        <v>#DIV/0!</v>
      </c>
      <c r="S38" s="16"/>
      <c r="T38" s="48"/>
      <c r="U38" s="15">
        <f>SUM(U29:U37)</f>
        <v>0</v>
      </c>
      <c r="V38" s="15">
        <f>SUM(V29:V37)</f>
        <v>0</v>
      </c>
      <c r="W38" s="15">
        <f>SUM(W29:W37)</f>
        <v>0</v>
      </c>
      <c r="X38" s="44" t="e">
        <f t="shared" si="15"/>
        <v>#DIV/0!</v>
      </c>
      <c r="Y38" s="16"/>
    </row>
    <row r="39" spans="1:25" ht="62.4" x14ac:dyDescent="0.3">
      <c r="A39" s="71" t="s">
        <v>258</v>
      </c>
      <c r="B39" s="45" t="s">
        <v>225</v>
      </c>
      <c r="C39" s="7">
        <f>SUM(D39:E39)</f>
        <v>0</v>
      </c>
      <c r="D39" s="8"/>
      <c r="E39" s="8"/>
      <c r="F39" s="43" t="e">
        <f>E39/(D39+E39)</f>
        <v>#DIV/0!</v>
      </c>
      <c r="G39" s="9"/>
      <c r="H39" s="45" t="s">
        <v>225</v>
      </c>
      <c r="I39" s="7">
        <f>SUM(J39:K39)</f>
        <v>0</v>
      </c>
      <c r="J39" s="8"/>
      <c r="K39" s="8"/>
      <c r="L39" s="43" t="e">
        <f>K39/(J39+K39)</f>
        <v>#DIV/0!</v>
      </c>
      <c r="M39" s="9"/>
      <c r="N39" s="45" t="s">
        <v>225</v>
      </c>
      <c r="O39" s="7">
        <f>SUM(P39:Q39)</f>
        <v>0</v>
      </c>
      <c r="P39" s="8"/>
      <c r="Q39" s="8"/>
      <c r="R39" s="43" t="e">
        <f>Q39/(P39+Q39)</f>
        <v>#DIV/0!</v>
      </c>
      <c r="S39" s="9"/>
      <c r="T39" s="45" t="s">
        <v>225</v>
      </c>
      <c r="U39" s="7">
        <f>SUM(V39:W39)</f>
        <v>0</v>
      </c>
      <c r="V39" s="8"/>
      <c r="W39" s="8"/>
      <c r="X39" s="43" t="e">
        <f>W39/(V39+W39)</f>
        <v>#DIV/0!</v>
      </c>
      <c r="Y39" s="9"/>
    </row>
    <row r="40" spans="1:25" ht="31.2" x14ac:dyDescent="0.3">
      <c r="A40" s="72" t="s">
        <v>239</v>
      </c>
      <c r="B40" s="46" t="s">
        <v>226</v>
      </c>
      <c r="C40" s="7">
        <f t="shared" ref="C40:C47" si="16">SUM(D40:E40)</f>
        <v>0</v>
      </c>
      <c r="D40" s="8"/>
      <c r="E40" s="8"/>
      <c r="F40" s="43" t="e">
        <f t="shared" ref="F40:F48" si="17">E40/(D40+E40)</f>
        <v>#DIV/0!</v>
      </c>
      <c r="G40" s="9"/>
      <c r="H40" s="46" t="s">
        <v>226</v>
      </c>
      <c r="I40" s="7">
        <f t="shared" ref="I40:I47" si="18">SUM(J40:K40)</f>
        <v>0</v>
      </c>
      <c r="J40" s="8"/>
      <c r="K40" s="8"/>
      <c r="L40" s="43" t="e">
        <f t="shared" ref="L40:L51" si="19">K40/(J40+K40)</f>
        <v>#DIV/0!</v>
      </c>
      <c r="M40" s="9"/>
      <c r="N40" s="46" t="s">
        <v>226</v>
      </c>
      <c r="O40" s="7">
        <f t="shared" ref="O40:O47" si="20">SUM(P40:Q40)</f>
        <v>0</v>
      </c>
      <c r="P40" s="8"/>
      <c r="Q40" s="8"/>
      <c r="R40" s="43" t="e">
        <f t="shared" ref="R40:R51" si="21">Q40/(P40+Q40)</f>
        <v>#DIV/0!</v>
      </c>
      <c r="S40" s="9"/>
      <c r="T40" s="46" t="s">
        <v>226</v>
      </c>
      <c r="U40" s="7">
        <f t="shared" ref="U40:U47" si="22">SUM(V40:W40)</f>
        <v>0</v>
      </c>
      <c r="V40" s="8"/>
      <c r="W40" s="8"/>
      <c r="X40" s="43" t="e">
        <f t="shared" ref="X40:X51" si="23">W40/(V40+W40)</f>
        <v>#DIV/0!</v>
      </c>
      <c r="Y40" s="9"/>
    </row>
    <row r="41" spans="1:25" ht="62.4" x14ac:dyDescent="0.3">
      <c r="A41" s="74" t="s">
        <v>259</v>
      </c>
      <c r="B41" s="46" t="s">
        <v>227</v>
      </c>
      <c r="C41" s="7">
        <f t="shared" si="16"/>
        <v>0</v>
      </c>
      <c r="D41" s="10"/>
      <c r="E41" s="10"/>
      <c r="F41" s="43" t="e">
        <f t="shared" si="17"/>
        <v>#DIV/0!</v>
      </c>
      <c r="G41" s="11"/>
      <c r="H41" s="46" t="s">
        <v>227</v>
      </c>
      <c r="I41" s="7">
        <f t="shared" si="18"/>
        <v>0</v>
      </c>
      <c r="J41" s="10"/>
      <c r="K41" s="10"/>
      <c r="L41" s="43" t="e">
        <f t="shared" si="19"/>
        <v>#DIV/0!</v>
      </c>
      <c r="M41" s="11"/>
      <c r="N41" s="46" t="s">
        <v>227</v>
      </c>
      <c r="O41" s="7">
        <f t="shared" si="20"/>
        <v>0</v>
      </c>
      <c r="P41" s="10"/>
      <c r="Q41" s="10"/>
      <c r="R41" s="43" t="e">
        <f t="shared" si="21"/>
        <v>#DIV/0!</v>
      </c>
      <c r="S41" s="11"/>
      <c r="T41" s="46" t="s">
        <v>227</v>
      </c>
      <c r="U41" s="7">
        <f t="shared" si="22"/>
        <v>0</v>
      </c>
      <c r="V41" s="10"/>
      <c r="W41" s="10"/>
      <c r="X41" s="43" t="e">
        <f t="shared" si="23"/>
        <v>#DIV/0!</v>
      </c>
      <c r="Y41" s="11"/>
    </row>
    <row r="42" spans="1:25" ht="31.2" x14ac:dyDescent="0.3">
      <c r="A42" s="72"/>
      <c r="B42" s="46" t="s">
        <v>228</v>
      </c>
      <c r="C42" s="7">
        <f t="shared" si="16"/>
        <v>0</v>
      </c>
      <c r="D42" s="10"/>
      <c r="E42" s="10"/>
      <c r="F42" s="43" t="e">
        <f t="shared" si="17"/>
        <v>#DIV/0!</v>
      </c>
      <c r="G42" s="11"/>
      <c r="H42" s="46" t="s">
        <v>228</v>
      </c>
      <c r="I42" s="7">
        <f t="shared" si="18"/>
        <v>0</v>
      </c>
      <c r="J42" s="10"/>
      <c r="K42" s="10"/>
      <c r="L42" s="43" t="e">
        <f t="shared" si="19"/>
        <v>#DIV/0!</v>
      </c>
      <c r="M42" s="11"/>
      <c r="N42" s="46" t="s">
        <v>228</v>
      </c>
      <c r="O42" s="7">
        <f t="shared" si="20"/>
        <v>0</v>
      </c>
      <c r="P42" s="10"/>
      <c r="Q42" s="10"/>
      <c r="R42" s="43" t="e">
        <f t="shared" si="21"/>
        <v>#DIV/0!</v>
      </c>
      <c r="S42" s="11"/>
      <c r="T42" s="46" t="s">
        <v>228</v>
      </c>
      <c r="U42" s="7">
        <f t="shared" si="22"/>
        <v>0</v>
      </c>
      <c r="V42" s="10"/>
      <c r="W42" s="10"/>
      <c r="X42" s="43" t="e">
        <f t="shared" si="23"/>
        <v>#DIV/0!</v>
      </c>
      <c r="Y42" s="11"/>
    </row>
    <row r="43" spans="1:25" ht="156" x14ac:dyDescent="0.3">
      <c r="A43" s="72" t="s">
        <v>240</v>
      </c>
      <c r="B43" s="46" t="s">
        <v>229</v>
      </c>
      <c r="C43" s="7">
        <f t="shared" si="16"/>
        <v>0</v>
      </c>
      <c r="D43" s="10"/>
      <c r="E43" s="10"/>
      <c r="F43" s="43" t="e">
        <f t="shared" si="17"/>
        <v>#DIV/0!</v>
      </c>
      <c r="G43" s="11"/>
      <c r="H43" s="46" t="s">
        <v>229</v>
      </c>
      <c r="I43" s="7">
        <f t="shared" si="18"/>
        <v>0</v>
      </c>
      <c r="J43" s="10"/>
      <c r="K43" s="10"/>
      <c r="L43" s="43" t="e">
        <f t="shared" si="19"/>
        <v>#DIV/0!</v>
      </c>
      <c r="M43" s="11"/>
      <c r="N43" s="46" t="s">
        <v>229</v>
      </c>
      <c r="O43" s="7">
        <f t="shared" si="20"/>
        <v>0</v>
      </c>
      <c r="P43" s="10"/>
      <c r="Q43" s="10"/>
      <c r="R43" s="43" t="e">
        <f t="shared" si="21"/>
        <v>#DIV/0!</v>
      </c>
      <c r="S43" s="11"/>
      <c r="T43" s="46" t="s">
        <v>229</v>
      </c>
      <c r="U43" s="7">
        <f t="shared" si="22"/>
        <v>0</v>
      </c>
      <c r="V43" s="10"/>
      <c r="W43" s="10"/>
      <c r="X43" s="43" t="e">
        <f t="shared" si="23"/>
        <v>#DIV/0!</v>
      </c>
      <c r="Y43" s="11"/>
    </row>
    <row r="44" spans="1:25" ht="31.2" x14ac:dyDescent="0.3">
      <c r="A44" s="72"/>
      <c r="B44" s="46" t="s">
        <v>230</v>
      </c>
      <c r="C44" s="7">
        <f t="shared" si="16"/>
        <v>0</v>
      </c>
      <c r="D44" s="10"/>
      <c r="E44" s="10"/>
      <c r="F44" s="43" t="e">
        <f t="shared" si="17"/>
        <v>#DIV/0!</v>
      </c>
      <c r="G44" s="11"/>
      <c r="H44" s="46" t="s">
        <v>230</v>
      </c>
      <c r="I44" s="7">
        <f t="shared" si="18"/>
        <v>0</v>
      </c>
      <c r="J44" s="10"/>
      <c r="K44" s="10"/>
      <c r="L44" s="43" t="e">
        <f t="shared" si="19"/>
        <v>#DIV/0!</v>
      </c>
      <c r="M44" s="11"/>
      <c r="N44" s="46" t="s">
        <v>230</v>
      </c>
      <c r="O44" s="7">
        <f t="shared" si="20"/>
        <v>0</v>
      </c>
      <c r="P44" s="10"/>
      <c r="Q44" s="10"/>
      <c r="R44" s="43" t="e">
        <f t="shared" si="21"/>
        <v>#DIV/0!</v>
      </c>
      <c r="S44" s="11"/>
      <c r="T44" s="46" t="s">
        <v>230</v>
      </c>
      <c r="U44" s="7">
        <f t="shared" si="22"/>
        <v>0</v>
      </c>
      <c r="V44" s="10"/>
      <c r="W44" s="10"/>
      <c r="X44" s="43" t="e">
        <f t="shared" si="23"/>
        <v>#DIV/0!</v>
      </c>
      <c r="Y44" s="11"/>
    </row>
    <row r="45" spans="1:25" x14ac:dyDescent="0.3">
      <c r="A45" s="72"/>
      <c r="B45" s="46" t="s">
        <v>231</v>
      </c>
      <c r="C45" s="7">
        <f t="shared" si="16"/>
        <v>0</v>
      </c>
      <c r="D45" s="10"/>
      <c r="E45" s="10"/>
      <c r="F45" s="43" t="e">
        <f t="shared" si="17"/>
        <v>#DIV/0!</v>
      </c>
      <c r="G45" s="11"/>
      <c r="H45" s="46" t="s">
        <v>231</v>
      </c>
      <c r="I45" s="7">
        <f t="shared" si="18"/>
        <v>0</v>
      </c>
      <c r="J45" s="10"/>
      <c r="K45" s="10"/>
      <c r="L45" s="43" t="e">
        <f t="shared" si="19"/>
        <v>#DIV/0!</v>
      </c>
      <c r="M45" s="11"/>
      <c r="N45" s="46" t="s">
        <v>231</v>
      </c>
      <c r="O45" s="7">
        <f t="shared" si="20"/>
        <v>0</v>
      </c>
      <c r="P45" s="10"/>
      <c r="Q45" s="10"/>
      <c r="R45" s="43" t="e">
        <f t="shared" si="21"/>
        <v>#DIV/0!</v>
      </c>
      <c r="S45" s="11"/>
      <c r="T45" s="46" t="s">
        <v>231</v>
      </c>
      <c r="U45" s="7">
        <f t="shared" si="22"/>
        <v>0</v>
      </c>
      <c r="V45" s="10"/>
      <c r="W45" s="10"/>
      <c r="X45" s="43" t="e">
        <f t="shared" si="23"/>
        <v>#DIV/0!</v>
      </c>
      <c r="Y45" s="11"/>
    </row>
    <row r="46" spans="1:25" ht="78" x14ac:dyDescent="0.3">
      <c r="A46" s="72"/>
      <c r="B46" s="46" t="s">
        <v>232</v>
      </c>
      <c r="C46" s="7">
        <f t="shared" si="16"/>
        <v>0</v>
      </c>
      <c r="D46" s="10"/>
      <c r="E46" s="10"/>
      <c r="F46" s="43" t="e">
        <f t="shared" si="17"/>
        <v>#DIV/0!</v>
      </c>
      <c r="G46" s="11"/>
      <c r="H46" s="46" t="s">
        <v>232</v>
      </c>
      <c r="I46" s="7">
        <f t="shared" si="18"/>
        <v>0</v>
      </c>
      <c r="J46" s="10"/>
      <c r="K46" s="10"/>
      <c r="L46" s="43" t="e">
        <f t="shared" si="19"/>
        <v>#DIV/0!</v>
      </c>
      <c r="M46" s="11"/>
      <c r="N46" s="46" t="s">
        <v>232</v>
      </c>
      <c r="O46" s="7">
        <f t="shared" si="20"/>
        <v>0</v>
      </c>
      <c r="P46" s="10"/>
      <c r="Q46" s="10"/>
      <c r="R46" s="43" t="e">
        <f t="shared" si="21"/>
        <v>#DIV/0!</v>
      </c>
      <c r="S46" s="11"/>
      <c r="T46" s="46" t="s">
        <v>232</v>
      </c>
      <c r="U46" s="7">
        <f t="shared" si="22"/>
        <v>0</v>
      </c>
      <c r="V46" s="10"/>
      <c r="W46" s="10"/>
      <c r="X46" s="43" t="e">
        <f t="shared" si="23"/>
        <v>#DIV/0!</v>
      </c>
      <c r="Y46" s="11"/>
    </row>
    <row r="47" spans="1:25" ht="16.2" thickBot="1" x14ac:dyDescent="0.35">
      <c r="A47" s="73"/>
      <c r="B47" s="47" t="s">
        <v>233</v>
      </c>
      <c r="C47" s="7">
        <f t="shared" si="16"/>
        <v>0</v>
      </c>
      <c r="D47" s="12"/>
      <c r="E47" s="12"/>
      <c r="F47" s="43" t="e">
        <f t="shared" si="17"/>
        <v>#DIV/0!</v>
      </c>
      <c r="G47" s="13"/>
      <c r="H47" s="47" t="s">
        <v>233</v>
      </c>
      <c r="I47" s="7">
        <f t="shared" si="18"/>
        <v>0</v>
      </c>
      <c r="J47" s="12"/>
      <c r="K47" s="12"/>
      <c r="L47" s="43" t="e">
        <f t="shared" si="19"/>
        <v>#DIV/0!</v>
      </c>
      <c r="M47" s="13"/>
      <c r="N47" s="47" t="s">
        <v>233</v>
      </c>
      <c r="O47" s="7">
        <f t="shared" si="20"/>
        <v>0</v>
      </c>
      <c r="P47" s="12"/>
      <c r="Q47" s="12"/>
      <c r="R47" s="43" t="e">
        <f t="shared" si="21"/>
        <v>#DIV/0!</v>
      </c>
      <c r="S47" s="13"/>
      <c r="T47" s="47" t="s">
        <v>233</v>
      </c>
      <c r="U47" s="7">
        <f t="shared" si="22"/>
        <v>0</v>
      </c>
      <c r="V47" s="12"/>
      <c r="W47" s="12"/>
      <c r="X47" s="43" t="e">
        <f t="shared" si="23"/>
        <v>#DIV/0!</v>
      </c>
      <c r="Y47" s="13"/>
    </row>
    <row r="48" spans="1:25" ht="16.2" thickBot="1" x14ac:dyDescent="0.35">
      <c r="A48" s="14" t="s">
        <v>204</v>
      </c>
      <c r="B48" s="48"/>
      <c r="C48" s="15">
        <f>SUM(C39:C47)</f>
        <v>0</v>
      </c>
      <c r="D48" s="15">
        <f>SUM(D39:D47)</f>
        <v>0</v>
      </c>
      <c r="E48" s="15">
        <f>SUM(E39:E47)</f>
        <v>0</v>
      </c>
      <c r="F48" s="44" t="e">
        <f t="shared" si="17"/>
        <v>#DIV/0!</v>
      </c>
      <c r="G48" s="16"/>
      <c r="H48" s="48"/>
      <c r="I48" s="15">
        <f>SUM(I39:I47)</f>
        <v>0</v>
      </c>
      <c r="J48" s="15">
        <f>SUM(J39:J47)</f>
        <v>0</v>
      </c>
      <c r="K48" s="15">
        <f>SUM(K39:K47)</f>
        <v>0</v>
      </c>
      <c r="L48" s="44" t="e">
        <f t="shared" si="19"/>
        <v>#DIV/0!</v>
      </c>
      <c r="M48" s="16"/>
      <c r="N48" s="48"/>
      <c r="O48" s="15">
        <f>SUM(O39:O47)</f>
        <v>0</v>
      </c>
      <c r="P48" s="15">
        <f>SUM(P39:P47)</f>
        <v>0</v>
      </c>
      <c r="Q48" s="15">
        <f>SUM(Q39:Q47)</f>
        <v>0</v>
      </c>
      <c r="R48" s="44" t="e">
        <f t="shared" si="21"/>
        <v>#DIV/0!</v>
      </c>
      <c r="S48" s="16"/>
      <c r="T48" s="48"/>
      <c r="U48" s="15">
        <f>SUM(U39:U47)</f>
        <v>0</v>
      </c>
      <c r="V48" s="15">
        <f>SUM(V39:V47)</f>
        <v>0</v>
      </c>
      <c r="W48" s="15">
        <f>SUM(W39:W47)</f>
        <v>0</v>
      </c>
      <c r="X48" s="44" t="e">
        <f t="shared" si="23"/>
        <v>#DIV/0!</v>
      </c>
      <c r="Y48" s="16"/>
    </row>
    <row r="49" spans="1:25" x14ac:dyDescent="0.3">
      <c r="A49" s="6"/>
      <c r="B49" s="49"/>
      <c r="C49" s="7">
        <f t="shared" ref="C49:C50" si="24">SUM(D49:E49)</f>
        <v>0</v>
      </c>
      <c r="D49" s="8"/>
      <c r="E49" s="8"/>
      <c r="F49" s="43" t="e">
        <f t="shared" si="1"/>
        <v>#DIV/0!</v>
      </c>
      <c r="G49" s="9"/>
      <c r="H49" s="49"/>
      <c r="I49" s="7">
        <f t="shared" ref="I49:I50" si="25">SUM(J49:K49)</f>
        <v>0</v>
      </c>
      <c r="J49" s="8"/>
      <c r="K49" s="8"/>
      <c r="L49" s="43" t="e">
        <f t="shared" si="19"/>
        <v>#DIV/0!</v>
      </c>
      <c r="M49" s="9"/>
      <c r="N49" s="49"/>
      <c r="O49" s="7">
        <f t="shared" ref="O49:O50" si="26">SUM(P49:Q49)</f>
        <v>0</v>
      </c>
      <c r="P49" s="8"/>
      <c r="Q49" s="8"/>
      <c r="R49" s="43" t="e">
        <f t="shared" si="21"/>
        <v>#DIV/0!</v>
      </c>
      <c r="S49" s="9"/>
      <c r="T49" s="49"/>
      <c r="U49" s="7">
        <f t="shared" ref="U49:U50" si="27">SUM(V49:W49)</f>
        <v>0</v>
      </c>
      <c r="V49" s="8"/>
      <c r="W49" s="8"/>
      <c r="X49" s="43" t="e">
        <f t="shared" si="23"/>
        <v>#DIV/0!</v>
      </c>
      <c r="Y49" s="9"/>
    </row>
    <row r="50" spans="1:25" ht="16.2" thickBot="1" x14ac:dyDescent="0.35">
      <c r="A50" s="17"/>
      <c r="B50" s="50"/>
      <c r="C50" s="7">
        <f t="shared" si="24"/>
        <v>0</v>
      </c>
      <c r="D50" s="18"/>
      <c r="E50" s="18"/>
      <c r="F50" s="43" t="e">
        <f t="shared" si="1"/>
        <v>#DIV/0!</v>
      </c>
      <c r="G50" s="19"/>
      <c r="H50" s="50"/>
      <c r="I50" s="7">
        <f t="shared" si="25"/>
        <v>0</v>
      </c>
      <c r="J50" s="18"/>
      <c r="K50" s="18"/>
      <c r="L50" s="43" t="e">
        <f t="shared" si="19"/>
        <v>#DIV/0!</v>
      </c>
      <c r="M50" s="19"/>
      <c r="N50" s="50"/>
      <c r="O50" s="7">
        <f t="shared" si="26"/>
        <v>0</v>
      </c>
      <c r="P50" s="18"/>
      <c r="Q50" s="18"/>
      <c r="R50" s="43" t="e">
        <f t="shared" si="21"/>
        <v>#DIV/0!</v>
      </c>
      <c r="S50" s="19"/>
      <c r="T50" s="50"/>
      <c r="U50" s="7">
        <f t="shared" si="27"/>
        <v>0</v>
      </c>
      <c r="V50" s="18"/>
      <c r="W50" s="18"/>
      <c r="X50" s="43" t="e">
        <f t="shared" si="23"/>
        <v>#DIV/0!</v>
      </c>
      <c r="Y50" s="19"/>
    </row>
    <row r="51" spans="1:25" ht="16.2" thickBot="1" x14ac:dyDescent="0.35">
      <c r="A51" s="14" t="s">
        <v>205</v>
      </c>
      <c r="B51" s="48"/>
      <c r="C51" s="15">
        <f>C28+C38+C48</f>
        <v>0</v>
      </c>
      <c r="D51" s="15">
        <f>D28+D38+D48</f>
        <v>0</v>
      </c>
      <c r="E51" s="15">
        <f>E28+E38+E48</f>
        <v>0</v>
      </c>
      <c r="F51" s="44" t="e">
        <f t="shared" si="1"/>
        <v>#DIV/0!</v>
      </c>
      <c r="G51" s="16"/>
      <c r="H51" s="48"/>
      <c r="I51" s="15">
        <f>I28+I38+I48</f>
        <v>0</v>
      </c>
      <c r="J51" s="15">
        <f>J28+J38+J48</f>
        <v>0</v>
      </c>
      <c r="K51" s="15">
        <f>K28+K38+K48</f>
        <v>0</v>
      </c>
      <c r="L51" s="44" t="e">
        <f t="shared" si="19"/>
        <v>#DIV/0!</v>
      </c>
      <c r="M51" s="16"/>
      <c r="N51" s="48"/>
      <c r="O51" s="15">
        <f>O28+O38+O48</f>
        <v>0</v>
      </c>
      <c r="P51" s="15">
        <f>P28+P38+P48</f>
        <v>0</v>
      </c>
      <c r="Q51" s="15">
        <f>Q28+Q38+Q48</f>
        <v>0</v>
      </c>
      <c r="R51" s="44" t="e">
        <f t="shared" si="21"/>
        <v>#DIV/0!</v>
      </c>
      <c r="S51" s="16"/>
      <c r="T51" s="48"/>
      <c r="U51" s="15">
        <f>U28+U38+U48</f>
        <v>0</v>
      </c>
      <c r="V51" s="15">
        <f>V28+V38+V48</f>
        <v>0</v>
      </c>
      <c r="W51" s="15">
        <f>W28+W38+W48</f>
        <v>0</v>
      </c>
      <c r="X51" s="44" t="e">
        <f t="shared" si="23"/>
        <v>#DIV/0!</v>
      </c>
      <c r="Y51" s="16"/>
    </row>
    <row r="53" spans="1:25" ht="16.2" thickBot="1" x14ac:dyDescent="0.35"/>
    <row r="54" spans="1:25" ht="16.2" thickBot="1" x14ac:dyDescent="0.35">
      <c r="B54" s="27" t="s">
        <v>7</v>
      </c>
      <c r="C54" s="28" t="s">
        <v>206</v>
      </c>
      <c r="D54" s="28" t="s">
        <v>23</v>
      </c>
      <c r="E54" s="5" t="s">
        <v>24</v>
      </c>
      <c r="F54" s="5" t="s">
        <v>39</v>
      </c>
    </row>
    <row r="55" spans="1:25" x14ac:dyDescent="0.3">
      <c r="B55" s="26">
        <v>2023</v>
      </c>
      <c r="C55" s="8">
        <f>C51</f>
        <v>0</v>
      </c>
      <c r="D55" s="8">
        <f>D51</f>
        <v>0</v>
      </c>
      <c r="E55" s="8">
        <f>E51</f>
        <v>0</v>
      </c>
      <c r="F55" s="41" t="e">
        <f>E55/(D55+E55)</f>
        <v>#DIV/0!</v>
      </c>
    </row>
    <row r="56" spans="1:25" x14ac:dyDescent="0.3">
      <c r="B56" s="25">
        <v>2024</v>
      </c>
      <c r="C56" s="10">
        <f>I51</f>
        <v>0</v>
      </c>
      <c r="D56" s="10">
        <f>J51</f>
        <v>0</v>
      </c>
      <c r="E56" s="10">
        <f>K51</f>
        <v>0</v>
      </c>
      <c r="F56" s="41" t="e">
        <f t="shared" ref="F56:F60" si="28">E56/(D56+E56)</f>
        <v>#DIV/0!</v>
      </c>
    </row>
    <row r="57" spans="1:25" x14ac:dyDescent="0.3">
      <c r="B57" s="25">
        <v>2025</v>
      </c>
      <c r="C57" s="10">
        <f>O51</f>
        <v>0</v>
      </c>
      <c r="D57" s="10">
        <f>P51</f>
        <v>0</v>
      </c>
      <c r="E57" s="10">
        <f>Q51</f>
        <v>0</v>
      </c>
      <c r="F57" s="41" t="e">
        <f t="shared" si="28"/>
        <v>#DIV/0!</v>
      </c>
    </row>
    <row r="58" spans="1:25" x14ac:dyDescent="0.3">
      <c r="B58" s="39" t="s">
        <v>36</v>
      </c>
      <c r="C58" s="10">
        <f>U51</f>
        <v>0</v>
      </c>
      <c r="D58" s="10">
        <f>V51</f>
        <v>0</v>
      </c>
      <c r="E58" s="10">
        <f>W51</f>
        <v>0</v>
      </c>
      <c r="F58" s="41" t="e">
        <f t="shared" si="28"/>
        <v>#DIV/0!</v>
      </c>
    </row>
    <row r="59" spans="1:25" x14ac:dyDescent="0.3">
      <c r="B59" s="25" t="s">
        <v>37</v>
      </c>
      <c r="C59" s="10">
        <f>SUM(C55:C57)</f>
        <v>0</v>
      </c>
      <c r="D59" s="10">
        <f>SUM(D55:D57)</f>
        <v>0</v>
      </c>
      <c r="E59" s="10">
        <f>SUM(E55:E57)</f>
        <v>0</v>
      </c>
      <c r="F59" s="41" t="e">
        <f t="shared" si="28"/>
        <v>#DIV/0!</v>
      </c>
    </row>
    <row r="60" spans="1:25" x14ac:dyDescent="0.3">
      <c r="B60" s="40" t="s">
        <v>38</v>
      </c>
      <c r="C60" s="10">
        <f>C59+C58</f>
        <v>0</v>
      </c>
      <c r="D60" s="10">
        <f>D59+D58</f>
        <v>0</v>
      </c>
      <c r="E60" s="10">
        <f>E59+E58</f>
        <v>0</v>
      </c>
      <c r="F60" s="41" t="e">
        <f t="shared" si="28"/>
        <v>#DIV/0!</v>
      </c>
    </row>
  </sheetData>
  <mergeCells count="6">
    <mergeCell ref="T17:Y17"/>
    <mergeCell ref="A1:K1"/>
    <mergeCell ref="A12:H12"/>
    <mergeCell ref="B17:G17"/>
    <mergeCell ref="H17:M17"/>
    <mergeCell ref="N17:S17"/>
  </mergeCells>
  <pageMargins left="0.70866141732283472" right="0.70866141732283472" top="0.74803149606299213" bottom="0.74803149606299213" header="0.31496062992125984" footer="0.31496062992125984"/>
  <pageSetup paperSize="9" scale="1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zoomScale="70" zoomScaleNormal="70" workbookViewId="0">
      <selection activeCell="A3" sqref="A3"/>
    </sheetView>
  </sheetViews>
  <sheetFormatPr defaultColWidth="11.19921875" defaultRowHeight="18" x14ac:dyDescent="0.35"/>
  <cols>
    <col min="1" max="1" width="98.5" style="22" customWidth="1"/>
    <col min="2" max="2" width="19.09765625" style="22" customWidth="1"/>
    <col min="3" max="4" width="18" style="22" customWidth="1"/>
    <col min="5" max="5" width="19.3984375" style="22" bestFit="1" customWidth="1"/>
    <col min="6" max="6" width="16" style="22" customWidth="1"/>
    <col min="7" max="9" width="18" style="22" customWidth="1"/>
    <col min="10" max="10" width="11.296875" style="22" bestFit="1" customWidth="1"/>
    <col min="11" max="11" width="14.19921875" style="22" bestFit="1" customWidth="1"/>
    <col min="12" max="12" width="17.5" style="22" bestFit="1" customWidth="1"/>
    <col min="13" max="13" width="19.3984375" style="22" bestFit="1" customWidth="1"/>
    <col min="14" max="14" width="11.296875" style="22" bestFit="1" customWidth="1"/>
    <col min="15" max="15" width="14.19921875" style="22" bestFit="1" customWidth="1"/>
    <col min="16" max="16" width="17.5" style="22" bestFit="1" customWidth="1"/>
    <col min="17" max="17" width="19.3984375" style="22" bestFit="1" customWidth="1"/>
    <col min="18" max="16384" width="11.19921875" style="22"/>
  </cols>
  <sheetData>
    <row r="1" spans="1:17" x14ac:dyDescent="0.35">
      <c r="A1" s="77" t="s">
        <v>9</v>
      </c>
      <c r="B1" s="77"/>
      <c r="C1" s="77"/>
      <c r="D1" s="77"/>
      <c r="E1" s="77"/>
      <c r="F1" s="77"/>
      <c r="G1" s="77"/>
      <c r="H1" s="77"/>
      <c r="I1" s="77"/>
      <c r="J1" s="77"/>
      <c r="K1" s="77"/>
    </row>
    <row r="3" spans="1:17" s="29" customFormat="1" x14ac:dyDescent="0.35">
      <c r="A3" s="20" t="s">
        <v>5</v>
      </c>
      <c r="B3" s="21"/>
      <c r="C3" s="21"/>
      <c r="D3" s="21"/>
      <c r="E3" s="21"/>
    </row>
    <row r="4" spans="1:17" x14ac:dyDescent="0.35">
      <c r="A4" s="29"/>
      <c r="F4" s="20" t="s">
        <v>10</v>
      </c>
      <c r="G4" s="21"/>
      <c r="H4" s="21"/>
      <c r="I4" s="21"/>
    </row>
    <row r="5" spans="1:17" x14ac:dyDescent="0.35">
      <c r="A5" s="29" t="s">
        <v>8</v>
      </c>
    </row>
    <row r="6" spans="1:17" ht="18.600000000000001" thickBot="1" x14ac:dyDescent="0.4">
      <c r="B6" s="30"/>
      <c r="C6" s="30"/>
      <c r="D6" s="30"/>
      <c r="E6" s="30"/>
      <c r="F6" s="30"/>
      <c r="G6" s="30"/>
      <c r="H6" s="30"/>
      <c r="I6" s="30"/>
    </row>
    <row r="7" spans="1:17" ht="18.600000000000001" thickBot="1" x14ac:dyDescent="0.4">
      <c r="A7" s="85"/>
      <c r="B7" s="82">
        <v>2023</v>
      </c>
      <c r="C7" s="83"/>
      <c r="D7" s="83"/>
      <c r="E7" s="84"/>
      <c r="F7" s="82">
        <v>2024</v>
      </c>
      <c r="G7" s="83"/>
      <c r="H7" s="83"/>
      <c r="I7" s="84"/>
      <c r="J7" s="82">
        <v>2025</v>
      </c>
      <c r="K7" s="83"/>
      <c r="L7" s="83"/>
      <c r="M7" s="84"/>
      <c r="N7" s="82" t="s">
        <v>235</v>
      </c>
      <c r="O7" s="83"/>
      <c r="P7" s="83"/>
      <c r="Q7" s="84"/>
    </row>
    <row r="8" spans="1:17" ht="49.8" customHeight="1" thickBot="1" x14ac:dyDescent="0.4">
      <c r="A8" s="86"/>
      <c r="B8" s="65" t="s">
        <v>234</v>
      </c>
      <c r="C8" s="57" t="s">
        <v>23</v>
      </c>
      <c r="D8" s="57" t="s">
        <v>24</v>
      </c>
      <c r="E8" s="58" t="s">
        <v>40</v>
      </c>
      <c r="F8" s="65" t="s">
        <v>236</v>
      </c>
      <c r="G8" s="57" t="s">
        <v>23</v>
      </c>
      <c r="H8" s="57" t="s">
        <v>24</v>
      </c>
      <c r="I8" s="58" t="s">
        <v>40</v>
      </c>
      <c r="J8" s="65" t="s">
        <v>237</v>
      </c>
      <c r="K8" s="57" t="s">
        <v>23</v>
      </c>
      <c r="L8" s="57" t="s">
        <v>24</v>
      </c>
      <c r="M8" s="58" t="s">
        <v>40</v>
      </c>
      <c r="N8" s="70" t="s">
        <v>28</v>
      </c>
      <c r="O8" s="57" t="s">
        <v>23</v>
      </c>
      <c r="P8" s="57" t="s">
        <v>24</v>
      </c>
      <c r="Q8" s="58" t="s">
        <v>40</v>
      </c>
    </row>
    <row r="9" spans="1:17" ht="18.600000000000001" thickBot="1" x14ac:dyDescent="0.4">
      <c r="A9" s="60" t="s">
        <v>14</v>
      </c>
      <c r="B9" s="66">
        <f>C9+D9</f>
        <v>0</v>
      </c>
      <c r="C9" s="31">
        <f>'OBJ 1'!D55</f>
        <v>0</v>
      </c>
      <c r="D9" s="31">
        <f>'OBJ 1'!E55</f>
        <v>0</v>
      </c>
      <c r="E9" s="67" t="e">
        <f>D9/(D9+C9)</f>
        <v>#DIV/0!</v>
      </c>
      <c r="F9" s="66">
        <f>G9+H9</f>
        <v>0</v>
      </c>
      <c r="G9" s="31">
        <f>'OBJ 1'!D56</f>
        <v>0</v>
      </c>
      <c r="H9" s="31">
        <f>'OBJ 1'!E56</f>
        <v>0</v>
      </c>
      <c r="I9" s="67" t="e">
        <f>H9/(H9+G9)</f>
        <v>#DIV/0!</v>
      </c>
      <c r="J9" s="66">
        <f>K9+L9</f>
        <v>0</v>
      </c>
      <c r="K9" s="31">
        <f>'OBJ 1'!D57</f>
        <v>0</v>
      </c>
      <c r="L9" s="31">
        <f>'OBJ 1'!E57</f>
        <v>0</v>
      </c>
      <c r="M9" s="67" t="e">
        <f>L9/(L9+K9)</f>
        <v>#DIV/0!</v>
      </c>
      <c r="N9" s="66">
        <f>O9+P9</f>
        <v>0</v>
      </c>
      <c r="O9" s="31">
        <f>'OBJ 1'!D58</f>
        <v>0</v>
      </c>
      <c r="P9" s="31">
        <f>'OBJ 1'!E58</f>
        <v>0</v>
      </c>
      <c r="Q9" s="67" t="e">
        <f>P9/(P9+O9)</f>
        <v>#DIV/0!</v>
      </c>
    </row>
    <row r="10" spans="1:17" ht="18.600000000000001" thickBot="1" x14ac:dyDescent="0.4">
      <c r="A10" s="61" t="s">
        <v>16</v>
      </c>
      <c r="B10" s="66">
        <f t="shared" ref="B10:B13" si="0">C10+D10</f>
        <v>0</v>
      </c>
      <c r="C10" s="31">
        <f>'OBJ 2'!D55</f>
        <v>0</v>
      </c>
      <c r="D10" s="31">
        <f>'OBJ 2'!E55</f>
        <v>0</v>
      </c>
      <c r="E10" s="67" t="e">
        <f t="shared" ref="E10:E13" si="1">D10/(D10+C10)</f>
        <v>#DIV/0!</v>
      </c>
      <c r="F10" s="66">
        <f t="shared" ref="F10:F14" si="2">G10+H10</f>
        <v>0</v>
      </c>
      <c r="G10" s="32">
        <f>'OBJ 2'!D56</f>
        <v>0</v>
      </c>
      <c r="H10" s="32">
        <f>'OBJ 2'!E56</f>
        <v>0</v>
      </c>
      <c r="I10" s="67" t="e">
        <f t="shared" ref="I10:I13" si="3">H10/(G10+H10)</f>
        <v>#DIV/0!</v>
      </c>
      <c r="J10" s="66">
        <f t="shared" ref="J10:J14" si="4">K10+L10</f>
        <v>0</v>
      </c>
      <c r="K10" s="32">
        <f>'OBJ 2'!D57</f>
        <v>0</v>
      </c>
      <c r="L10" s="32">
        <f>'OBJ 2'!E57</f>
        <v>0</v>
      </c>
      <c r="M10" s="67" t="e">
        <f t="shared" ref="M10:M13" si="5">L10/(K10+L10)</f>
        <v>#DIV/0!</v>
      </c>
      <c r="N10" s="66">
        <f t="shared" ref="N10:N14" si="6">O10+P10</f>
        <v>0</v>
      </c>
      <c r="O10" s="32">
        <f>'OBJ 2'!D58</f>
        <v>0</v>
      </c>
      <c r="P10" s="32">
        <f>'OBJ 2'!E58</f>
        <v>0</v>
      </c>
      <c r="Q10" s="67" t="e">
        <f t="shared" ref="Q10:Q13" si="7">P10/(O10+P10)</f>
        <v>#DIV/0!</v>
      </c>
    </row>
    <row r="11" spans="1:17" ht="18.600000000000001" thickBot="1" x14ac:dyDescent="0.4">
      <c r="A11" s="62" t="s">
        <v>18</v>
      </c>
      <c r="B11" s="66">
        <f t="shared" si="0"/>
        <v>0</v>
      </c>
      <c r="C11" s="31">
        <f>'OBJ 3'!D55</f>
        <v>0</v>
      </c>
      <c r="D11" s="31">
        <f>'OBJ 3'!E55</f>
        <v>0</v>
      </c>
      <c r="E11" s="67" t="e">
        <f t="shared" si="1"/>
        <v>#DIV/0!</v>
      </c>
      <c r="F11" s="66">
        <f t="shared" si="2"/>
        <v>0</v>
      </c>
      <c r="G11" s="32">
        <f>'OBJ 3'!D56</f>
        <v>0</v>
      </c>
      <c r="H11" s="32">
        <f>'OBJ 3'!E56</f>
        <v>0</v>
      </c>
      <c r="I11" s="67" t="e">
        <f t="shared" si="3"/>
        <v>#DIV/0!</v>
      </c>
      <c r="J11" s="66">
        <f t="shared" si="4"/>
        <v>0</v>
      </c>
      <c r="K11" s="32">
        <f>'OBJ 3'!D57</f>
        <v>0</v>
      </c>
      <c r="L11" s="32">
        <f>'OBJ 3'!E57</f>
        <v>0</v>
      </c>
      <c r="M11" s="67" t="e">
        <f t="shared" si="5"/>
        <v>#DIV/0!</v>
      </c>
      <c r="N11" s="66">
        <f t="shared" si="6"/>
        <v>0</v>
      </c>
      <c r="O11" s="32">
        <f>'OBJ 3'!D58</f>
        <v>0</v>
      </c>
      <c r="P11" s="32">
        <f>'OBJ 3'!E58</f>
        <v>0</v>
      </c>
      <c r="Q11" s="67" t="e">
        <f t="shared" si="7"/>
        <v>#DIV/0!</v>
      </c>
    </row>
    <row r="12" spans="1:17" x14ac:dyDescent="0.35">
      <c r="A12" s="63" t="s">
        <v>20</v>
      </c>
      <c r="B12" s="66">
        <f t="shared" si="0"/>
        <v>0</v>
      </c>
      <c r="C12" s="31">
        <f>'OBJ 4'!D55</f>
        <v>0</v>
      </c>
      <c r="D12" s="31">
        <f>'OBJ 4'!E55</f>
        <v>0</v>
      </c>
      <c r="E12" s="67" t="e">
        <f t="shared" si="1"/>
        <v>#DIV/0!</v>
      </c>
      <c r="F12" s="66">
        <f t="shared" si="2"/>
        <v>0</v>
      </c>
      <c r="G12" s="32">
        <f>'OBJ 4'!D56</f>
        <v>0</v>
      </c>
      <c r="H12" s="32">
        <f>'OBJ 4'!E56</f>
        <v>0</v>
      </c>
      <c r="I12" s="67" t="e">
        <f t="shared" si="3"/>
        <v>#DIV/0!</v>
      </c>
      <c r="J12" s="66">
        <f t="shared" si="4"/>
        <v>0</v>
      </c>
      <c r="K12" s="32">
        <f>'OBJ 4'!D57</f>
        <v>0</v>
      </c>
      <c r="L12" s="32">
        <f>'OBJ 4'!E57</f>
        <v>0</v>
      </c>
      <c r="M12" s="67" t="e">
        <f t="shared" si="5"/>
        <v>#DIV/0!</v>
      </c>
      <c r="N12" s="66">
        <f t="shared" si="6"/>
        <v>0</v>
      </c>
      <c r="O12" s="32">
        <f>'OBJ 4'!D58</f>
        <v>0</v>
      </c>
      <c r="P12" s="32">
        <f>'OBJ 4'!E58</f>
        <v>0</v>
      </c>
      <c r="Q12" s="67" t="e">
        <f t="shared" si="7"/>
        <v>#DIV/0!</v>
      </c>
    </row>
    <row r="13" spans="1:17" ht="18.600000000000001" thickBot="1" x14ac:dyDescent="0.4">
      <c r="A13" s="64" t="s">
        <v>22</v>
      </c>
      <c r="B13" s="66">
        <f t="shared" si="0"/>
        <v>0</v>
      </c>
      <c r="C13" s="31">
        <f>'OBJ 5'!D55</f>
        <v>0</v>
      </c>
      <c r="D13" s="31">
        <f>'OBJ 5'!E55</f>
        <v>0</v>
      </c>
      <c r="E13" s="67" t="e">
        <f t="shared" si="1"/>
        <v>#DIV/0!</v>
      </c>
      <c r="F13" s="66">
        <f t="shared" si="2"/>
        <v>0</v>
      </c>
      <c r="G13" s="32">
        <f>'OBJ 5'!D56</f>
        <v>0</v>
      </c>
      <c r="H13" s="32">
        <f>'OBJ 5'!E56</f>
        <v>0</v>
      </c>
      <c r="I13" s="67" t="e">
        <f t="shared" si="3"/>
        <v>#DIV/0!</v>
      </c>
      <c r="J13" s="66">
        <f t="shared" si="4"/>
        <v>0</v>
      </c>
      <c r="K13" s="32">
        <f>'OBJ 5'!D57</f>
        <v>0</v>
      </c>
      <c r="L13" s="32">
        <f>'OBJ 5'!E57</f>
        <v>0</v>
      </c>
      <c r="M13" s="67" t="e">
        <f t="shared" si="5"/>
        <v>#DIV/0!</v>
      </c>
      <c r="N13" s="66">
        <f t="shared" si="6"/>
        <v>0</v>
      </c>
      <c r="O13" s="32">
        <f>'OBJ 5'!D58</f>
        <v>0</v>
      </c>
      <c r="P13" s="32">
        <f>'OBJ 5'!E58</f>
        <v>0</v>
      </c>
      <c r="Q13" s="67" t="e">
        <f t="shared" si="7"/>
        <v>#DIV/0!</v>
      </c>
    </row>
    <row r="14" spans="1:17" ht="18.600000000000001" thickBot="1" x14ac:dyDescent="0.4">
      <c r="A14" s="33" t="s">
        <v>1</v>
      </c>
      <c r="B14" s="34">
        <f t="shared" ref="B14" si="8">C14+D14</f>
        <v>0</v>
      </c>
      <c r="C14" s="34">
        <f>SUM(C9:C13)</f>
        <v>0</v>
      </c>
      <c r="D14" s="34">
        <f>SUM(D9:D13)</f>
        <v>0</v>
      </c>
      <c r="E14" s="69" t="e">
        <f>D14/(C14+D14)</f>
        <v>#DIV/0!</v>
      </c>
      <c r="F14" s="68">
        <f t="shared" si="2"/>
        <v>0</v>
      </c>
      <c r="G14" s="34">
        <f>SUM(G9:G13)</f>
        <v>0</v>
      </c>
      <c r="H14" s="34">
        <f>SUM(H9:H13)</f>
        <v>0</v>
      </c>
      <c r="I14" s="69" t="e">
        <f>H14/(G14+H14)</f>
        <v>#DIV/0!</v>
      </c>
      <c r="J14" s="68">
        <f t="shared" si="4"/>
        <v>0</v>
      </c>
      <c r="K14" s="34">
        <f>SUM(K9:K13)</f>
        <v>0</v>
      </c>
      <c r="L14" s="34">
        <f>SUM(L9:L13)</f>
        <v>0</v>
      </c>
      <c r="M14" s="69" t="e">
        <f>L14/(K14+L14)</f>
        <v>#DIV/0!</v>
      </c>
      <c r="N14" s="68">
        <f t="shared" si="6"/>
        <v>0</v>
      </c>
      <c r="O14" s="34">
        <f>SUM(O9:O13)</f>
        <v>0</v>
      </c>
      <c r="P14" s="34">
        <f>SUM(P9:P13)</f>
        <v>0</v>
      </c>
      <c r="Q14" s="69" t="e">
        <f>P14/(O14+P14)</f>
        <v>#DIV/0!</v>
      </c>
    </row>
    <row r="20" spans="1:5" ht="18.600000000000001" thickBot="1" x14ac:dyDescent="0.4">
      <c r="D20" s="51" t="s">
        <v>43</v>
      </c>
      <c r="E20"/>
    </row>
    <row r="21" spans="1:5" ht="25.2" x14ac:dyDescent="0.35">
      <c r="D21" s="52" t="s">
        <v>44</v>
      </c>
      <c r="E21" s="52" t="s">
        <v>45</v>
      </c>
    </row>
    <row r="22" spans="1:5" ht="57.6" thickBot="1" x14ac:dyDescent="0.4">
      <c r="D22" s="59"/>
      <c r="E22" s="53" t="s">
        <v>46</v>
      </c>
    </row>
    <row r="23" spans="1:5" x14ac:dyDescent="0.35">
      <c r="A23" s="35" t="s">
        <v>13</v>
      </c>
      <c r="D23" s="54"/>
      <c r="E23" s="80"/>
    </row>
    <row r="24" spans="1:5" ht="18.600000000000001" thickBot="1" x14ac:dyDescent="0.4">
      <c r="A24" s="35" t="s">
        <v>15</v>
      </c>
      <c r="D24" s="55"/>
      <c r="E24" s="81"/>
    </row>
    <row r="25" spans="1:5" x14ac:dyDescent="0.35">
      <c r="A25" s="35" t="s">
        <v>17</v>
      </c>
      <c r="D25" s="54"/>
      <c r="E25" s="80"/>
    </row>
    <row r="26" spans="1:5" ht="18.600000000000001" thickBot="1" x14ac:dyDescent="0.4">
      <c r="A26" s="35" t="s">
        <v>19</v>
      </c>
      <c r="D26" s="55"/>
      <c r="E26" s="81"/>
    </row>
    <row r="27" spans="1:5" x14ac:dyDescent="0.35">
      <c r="A27" s="35" t="s">
        <v>21</v>
      </c>
      <c r="D27" s="54"/>
      <c r="E27" s="80"/>
    </row>
    <row r="28" spans="1:5" ht="18.600000000000001" thickBot="1" x14ac:dyDescent="0.4">
      <c r="D28" s="55"/>
      <c r="E28" s="81"/>
    </row>
    <row r="29" spans="1:5" x14ac:dyDescent="0.35">
      <c r="D29" s="54"/>
      <c r="E29" s="80"/>
    </row>
    <row r="30" spans="1:5" ht="18.600000000000001" thickBot="1" x14ac:dyDescent="0.4">
      <c r="D30" s="55"/>
      <c r="E30" s="81"/>
    </row>
  </sheetData>
  <mergeCells count="10">
    <mergeCell ref="A7:A8"/>
    <mergeCell ref="B7:E7"/>
    <mergeCell ref="F7:I7"/>
    <mergeCell ref="A1:K1"/>
    <mergeCell ref="N7:Q7"/>
    <mergeCell ref="E27:E28"/>
    <mergeCell ref="E29:E30"/>
    <mergeCell ref="J7:M7"/>
    <mergeCell ref="E23:E24"/>
    <mergeCell ref="E25:E26"/>
  </mergeCells>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OBJ 1</vt:lpstr>
      <vt:lpstr>OBJ 2</vt:lpstr>
      <vt:lpstr>OBJ 3</vt:lpstr>
      <vt:lpstr>OBJ 4</vt:lpstr>
      <vt:lpstr>OBJ 5</vt:lpstr>
      <vt:lpstr>Riepilogo_complessivo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ROBERTO VITO GRIECO</cp:lastModifiedBy>
  <cp:lastPrinted>2022-11-18T11:15:21Z</cp:lastPrinted>
  <dcterms:created xsi:type="dcterms:W3CDTF">2021-04-28T15:53:13Z</dcterms:created>
  <dcterms:modified xsi:type="dcterms:W3CDTF">2023-05-15T11:34:49Z</dcterms:modified>
</cp:coreProperties>
</file>